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8190"/>
  </bookViews>
  <sheets>
    <sheet name="Nov 17" sheetId="48" r:id="rId1"/>
    <sheet name="Nov 10" sheetId="47" r:id="rId2"/>
    <sheet name="Nov 3" sheetId="46" r:id="rId3"/>
    <sheet name="Oct 27" sheetId="45" r:id="rId4"/>
    <sheet name="Oct 20" sheetId="44" r:id="rId5"/>
    <sheet name="Oct 13" sheetId="43" r:id="rId6"/>
    <sheet name="Sheet2" sheetId="2" r:id="rId7"/>
    <sheet name="Sheet3" sheetId="3" r:id="rId8"/>
  </sheets>
  <calcPr calcId="145621"/>
</workbook>
</file>

<file path=xl/calcChain.xml><?xml version="1.0" encoding="utf-8"?>
<calcChain xmlns="http://schemas.openxmlformats.org/spreadsheetml/2006/main">
  <c r="L27" i="48" l="1"/>
  <c r="L26" i="48"/>
  <c r="L24" i="48"/>
  <c r="L25" i="48"/>
  <c r="L18" i="48"/>
  <c r="L17" i="48"/>
  <c r="L23" i="48"/>
  <c r="L22" i="48"/>
  <c r="L15" i="48"/>
  <c r="L21" i="48"/>
  <c r="L13" i="48"/>
  <c r="L19" i="48"/>
  <c r="L20" i="48"/>
  <c r="L12" i="48"/>
  <c r="L16" i="48"/>
  <c r="L10" i="48"/>
  <c r="L9" i="48"/>
  <c r="L8" i="48"/>
  <c r="L7" i="48"/>
  <c r="L14" i="48"/>
  <c r="L6" i="48"/>
  <c r="L4" i="48"/>
  <c r="L11" i="48"/>
  <c r="L3" i="48"/>
  <c r="L5" i="48"/>
  <c r="L25" i="47" l="1"/>
  <c r="L27" i="47"/>
  <c r="L23" i="47"/>
  <c r="L26" i="47"/>
  <c r="L24" i="47"/>
  <c r="L22" i="47"/>
  <c r="L14" i="47"/>
  <c r="L20" i="47"/>
  <c r="L13" i="47"/>
  <c r="L21" i="47"/>
  <c r="L12" i="47"/>
  <c r="L19" i="47"/>
  <c r="L10" i="47"/>
  <c r="L9" i="47"/>
  <c r="L18" i="47"/>
  <c r="L17" i="47"/>
  <c r="L16" i="47"/>
  <c r="L15" i="47"/>
  <c r="L5" i="47"/>
  <c r="L6" i="47"/>
  <c r="L7" i="47"/>
  <c r="L4" i="47"/>
  <c r="L11" i="47"/>
  <c r="L8" i="47"/>
  <c r="L3" i="47"/>
  <c r="L27" i="46" l="1"/>
  <c r="L26" i="46"/>
  <c r="L22" i="46"/>
  <c r="L24" i="46"/>
  <c r="L25" i="46"/>
  <c r="L20" i="46"/>
  <c r="L23" i="46"/>
  <c r="L13" i="46"/>
  <c r="L12" i="46"/>
  <c r="L11" i="46"/>
  <c r="L21" i="46"/>
  <c r="L10" i="46"/>
  <c r="L8" i="46"/>
  <c r="L7" i="46"/>
  <c r="L19" i="46"/>
  <c r="L18" i="46"/>
  <c r="L6" i="46"/>
  <c r="L15" i="46"/>
  <c r="L4" i="46"/>
  <c r="L14" i="46"/>
  <c r="L16" i="46"/>
  <c r="L5" i="46"/>
  <c r="L17" i="46"/>
  <c r="L9" i="46"/>
  <c r="L3" i="46"/>
  <c r="L24" i="45" l="1"/>
  <c r="L27" i="45"/>
  <c r="L21" i="45"/>
  <c r="L26" i="45"/>
  <c r="L19" i="45"/>
  <c r="L25" i="45"/>
  <c r="L17" i="45"/>
  <c r="L15" i="45"/>
  <c r="L23" i="45"/>
  <c r="L22" i="45"/>
  <c r="L12" i="45"/>
  <c r="L5" i="45"/>
  <c r="L8" i="45"/>
  <c r="L20" i="45"/>
  <c r="L7" i="45"/>
  <c r="L9" i="45"/>
  <c r="L6" i="45"/>
  <c r="L18" i="45"/>
  <c r="L16" i="45"/>
  <c r="L14" i="45"/>
  <c r="L4" i="45"/>
  <c r="L13" i="45"/>
  <c r="L3" i="45"/>
  <c r="L10" i="45"/>
  <c r="L11" i="45"/>
  <c r="N27" i="44" l="1"/>
  <c r="L27" i="44"/>
  <c r="L12" i="44"/>
  <c r="L26" i="44"/>
  <c r="L17" i="44"/>
  <c r="L6" i="44"/>
  <c r="L8" i="44"/>
  <c r="L16" i="44"/>
  <c r="L5" i="44"/>
  <c r="L10" i="44"/>
  <c r="L14" i="44"/>
  <c r="L19" i="44"/>
  <c r="L4" i="44"/>
  <c r="L24" i="44"/>
  <c r="L21" i="44"/>
  <c r="L11" i="44"/>
  <c r="L23" i="44"/>
  <c r="L13" i="44"/>
  <c r="L9" i="44"/>
  <c r="L22" i="44"/>
  <c r="L18" i="44"/>
  <c r="L25" i="44"/>
  <c r="L20" i="44"/>
  <c r="L7" i="44"/>
  <c r="L15" i="44"/>
  <c r="L3" i="44"/>
  <c r="L17" i="43" l="1"/>
  <c r="L9" i="43"/>
  <c r="L14" i="43"/>
  <c r="L15" i="43"/>
  <c r="L18" i="43"/>
  <c r="L7" i="43"/>
  <c r="L24" i="43"/>
  <c r="L3" i="43" l="1"/>
  <c r="L8" i="43"/>
  <c r="L6" i="43"/>
  <c r="L19" i="43"/>
  <c r="L11" i="43"/>
  <c r="L10" i="43"/>
  <c r="L22" i="43"/>
  <c r="L5" i="43"/>
  <c r="L12" i="43"/>
  <c r="L25" i="43"/>
  <c r="L23" i="43"/>
  <c r="L26" i="43"/>
  <c r="L16" i="43"/>
  <c r="L4" i="43"/>
  <c r="L21" i="43"/>
  <c r="L13" i="43"/>
  <c r="L20" i="43"/>
</calcChain>
</file>

<file path=xl/sharedStrings.xml><?xml version="1.0" encoding="utf-8"?>
<sst xmlns="http://schemas.openxmlformats.org/spreadsheetml/2006/main" count="253" uniqueCount="44">
  <si>
    <t>Premiership Table Thursday Night Owls</t>
  </si>
  <si>
    <t>Points</t>
  </si>
  <si>
    <t>Shots</t>
  </si>
  <si>
    <t>Misfits</t>
  </si>
  <si>
    <t>San Marco</t>
  </si>
  <si>
    <t>Last Drinks</t>
  </si>
  <si>
    <t>The Optimists</t>
  </si>
  <si>
    <t>Bahamas</t>
  </si>
  <si>
    <t>Nightly Winners</t>
  </si>
  <si>
    <t>Bad Boys</t>
  </si>
  <si>
    <t>Marche</t>
  </si>
  <si>
    <t>Dilenas</t>
  </si>
  <si>
    <t>Diligaf</t>
  </si>
  <si>
    <t>Italian Four</t>
  </si>
  <si>
    <t>Old Italians</t>
  </si>
  <si>
    <t>Forever Young</t>
  </si>
  <si>
    <t>Blackhill Boomers</t>
  </si>
  <si>
    <t>Oct 13</t>
  </si>
  <si>
    <t>Oct 20</t>
  </si>
  <si>
    <t>Oct 27</t>
  </si>
  <si>
    <t>Nov 3</t>
  </si>
  <si>
    <t>Nov 10</t>
  </si>
  <si>
    <t>Nov 17</t>
  </si>
  <si>
    <t>Nov 24</t>
  </si>
  <si>
    <t>Dec 1</t>
  </si>
  <si>
    <t>Dec 8</t>
  </si>
  <si>
    <t>Dec 15</t>
  </si>
  <si>
    <t>Couldabeens</t>
  </si>
  <si>
    <t>Gully Gallopers</t>
  </si>
  <si>
    <t>Incredibowls</t>
  </si>
  <si>
    <t>Just</t>
  </si>
  <si>
    <t>Bowlers 2.0</t>
  </si>
  <si>
    <t>Quintaruthans</t>
  </si>
  <si>
    <t>Gilligan's Island</t>
  </si>
  <si>
    <t>3 Regions</t>
  </si>
  <si>
    <t>Bowling Dogs</t>
  </si>
  <si>
    <t>Jack Meoff</t>
  </si>
  <si>
    <t>Knight Riders</t>
  </si>
  <si>
    <t>Wrecking Ball</t>
  </si>
  <si>
    <t>Good Vintage</t>
  </si>
  <si>
    <t>DNP</t>
  </si>
  <si>
    <t>Optimists</t>
  </si>
  <si>
    <t>Quintarubians</t>
  </si>
  <si>
    <t>Black Hill Boomers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</si>
</sst>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"/>
      <family val="2"/>
    </font>
    <font>
      <sz val="11"/>
      <color theme="1"/>
      <name val="Lucida Sans"/>
      <family val="2"/>
    </font>
    <font>
      <b/>
      <sz val="12"/>
      <name val="Lucida Sans"/>
      <family val="2"/>
    </font>
    <font>
      <sz val="10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DF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2" xfId="1" applyFont="1" applyFill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14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/>
    <xf numFmtId="0" fontId="2" fillId="3" borderId="5" xfId="1" applyFont="1" applyFill="1" applyBorder="1"/>
    <xf numFmtId="0" fontId="3" fillId="0" borderId="7" xfId="0" applyFont="1" applyBorder="1"/>
    <xf numFmtId="0" fontId="3" fillId="0" borderId="8" xfId="0" applyFont="1" applyBorder="1"/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6" xfId="0" applyFont="1" applyBorder="1"/>
    <xf numFmtId="0" fontId="2" fillId="2" borderId="5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1" fontId="2" fillId="2" borderId="2" xfId="1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" fillId="2" borderId="2" xfId="1" applyNumberFormat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1" fontId="2" fillId="5" borderId="2" xfId="1" applyNumberFormat="1" applyFont="1" applyFill="1" applyBorder="1" applyAlignment="1">
      <alignment horizontal="center"/>
    </xf>
    <xf numFmtId="0" fontId="2" fillId="5" borderId="2" xfId="1" applyNumberFormat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99"/>
      <color rgb="FFE7EDF5"/>
      <color rgb="FFFFFFCC"/>
      <color rgb="FFFBF7AF"/>
      <color rgb="FFFAF58E"/>
      <color rgb="FFFFFF99"/>
      <color rgb="FFFFD175"/>
      <color rgb="FFE1E466"/>
      <color rgb="FFFFFFFF"/>
      <color rgb="FFFFC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0" workbookViewId="0">
      <selection activeCell="M29" sqref="M29"/>
    </sheetView>
  </sheetViews>
  <sheetFormatPr defaultRowHeight="15" x14ac:dyDescent="0.25"/>
  <cols>
    <col min="1" max="1" width="20" customWidth="1"/>
  </cols>
  <sheetData>
    <row r="1" spans="1:14" ht="18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4" x14ac:dyDescent="0.2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3" t="s">
        <v>1</v>
      </c>
      <c r="M2" s="1" t="s">
        <v>2</v>
      </c>
    </row>
    <row r="3" spans="1:14" ht="15" customHeight="1" x14ac:dyDescent="0.25">
      <c r="A3" s="4" t="s">
        <v>34</v>
      </c>
      <c r="B3" s="13">
        <v>29</v>
      </c>
      <c r="C3" s="13">
        <v>30</v>
      </c>
      <c r="D3" s="13">
        <v>5</v>
      </c>
      <c r="E3" s="13">
        <v>29</v>
      </c>
      <c r="F3" s="13">
        <v>29</v>
      </c>
      <c r="G3" s="13">
        <v>31</v>
      </c>
      <c r="H3" s="13"/>
      <c r="I3" s="13"/>
      <c r="J3" s="13"/>
      <c r="K3" s="13"/>
      <c r="L3" s="1">
        <f>SUM(B3:K3)</f>
        <v>153</v>
      </c>
      <c r="M3" s="17">
        <v>35</v>
      </c>
      <c r="N3" s="16"/>
    </row>
    <row r="4" spans="1:14" x14ac:dyDescent="0.25">
      <c r="A4" s="4" t="s">
        <v>16</v>
      </c>
      <c r="B4" s="18">
        <v>7</v>
      </c>
      <c r="C4" s="18">
        <v>19</v>
      </c>
      <c r="D4" s="18">
        <v>29</v>
      </c>
      <c r="E4" s="12">
        <v>33</v>
      </c>
      <c r="F4" s="18">
        <v>29</v>
      </c>
      <c r="G4" s="18">
        <v>32</v>
      </c>
      <c r="H4" s="18"/>
      <c r="I4" s="18"/>
      <c r="J4" s="13"/>
      <c r="K4" s="13"/>
      <c r="L4" s="1">
        <f>SUM(B4:K4)</f>
        <v>149</v>
      </c>
      <c r="M4" s="17">
        <v>55</v>
      </c>
      <c r="N4" s="16"/>
    </row>
    <row r="5" spans="1:14" x14ac:dyDescent="0.25">
      <c r="A5" s="4" t="s">
        <v>10</v>
      </c>
      <c r="B5" s="20">
        <v>28</v>
      </c>
      <c r="C5" s="18">
        <v>29</v>
      </c>
      <c r="D5" s="18">
        <v>30</v>
      </c>
      <c r="E5" s="18">
        <v>27</v>
      </c>
      <c r="F5" s="18">
        <v>29</v>
      </c>
      <c r="G5" s="18">
        <v>5</v>
      </c>
      <c r="H5" s="18"/>
      <c r="I5" s="18"/>
      <c r="J5" s="13"/>
      <c r="K5" s="13"/>
      <c r="L5" s="1">
        <f>SUM(B5:K5)</f>
        <v>148</v>
      </c>
      <c r="M5" s="14">
        <v>31</v>
      </c>
      <c r="N5" s="16"/>
    </row>
    <row r="6" spans="1:14" x14ac:dyDescent="0.25">
      <c r="A6" s="4" t="s">
        <v>37</v>
      </c>
      <c r="B6" s="18">
        <v>27</v>
      </c>
      <c r="C6" s="18">
        <v>26</v>
      </c>
      <c r="D6" s="18">
        <v>8</v>
      </c>
      <c r="E6" s="18">
        <v>28</v>
      </c>
      <c r="F6" s="18">
        <v>18</v>
      </c>
      <c r="G6" s="18">
        <v>31</v>
      </c>
      <c r="H6" s="18"/>
      <c r="I6" s="18"/>
      <c r="J6" s="13"/>
      <c r="K6" s="13"/>
      <c r="L6" s="1">
        <f>SUM(B6:K6)</f>
        <v>138</v>
      </c>
      <c r="M6" s="17">
        <v>25</v>
      </c>
      <c r="N6" s="16"/>
    </row>
    <row r="7" spans="1:14" x14ac:dyDescent="0.25">
      <c r="A7" s="4" t="s">
        <v>9</v>
      </c>
      <c r="B7" s="18">
        <v>30</v>
      </c>
      <c r="C7" s="18">
        <v>6</v>
      </c>
      <c r="D7" s="18">
        <v>30</v>
      </c>
      <c r="E7" s="18">
        <v>7</v>
      </c>
      <c r="F7" s="18">
        <v>30</v>
      </c>
      <c r="G7" s="12">
        <v>34</v>
      </c>
      <c r="H7" s="18"/>
      <c r="I7" s="18"/>
      <c r="J7" s="13"/>
      <c r="K7" s="13"/>
      <c r="L7" s="1">
        <f>SUM(B7:K7)</f>
        <v>137</v>
      </c>
      <c r="M7" s="14">
        <v>45</v>
      </c>
      <c r="N7" s="16"/>
    </row>
    <row r="8" spans="1:14" x14ac:dyDescent="0.25">
      <c r="A8" s="4" t="s">
        <v>38</v>
      </c>
      <c r="B8" s="18">
        <v>28</v>
      </c>
      <c r="C8" s="18">
        <v>30</v>
      </c>
      <c r="D8" s="18">
        <v>6</v>
      </c>
      <c r="E8" s="18">
        <v>8</v>
      </c>
      <c r="F8" s="18">
        <v>30</v>
      </c>
      <c r="G8" s="18">
        <v>29</v>
      </c>
      <c r="H8" s="18"/>
      <c r="I8" s="18"/>
      <c r="J8" s="13"/>
      <c r="K8" s="13"/>
      <c r="L8" s="1">
        <f>SUM(B8:K8)</f>
        <v>131</v>
      </c>
      <c r="M8" s="14">
        <v>33</v>
      </c>
      <c r="N8" s="16"/>
    </row>
    <row r="9" spans="1:14" x14ac:dyDescent="0.25">
      <c r="A9" s="4" t="s">
        <v>33</v>
      </c>
      <c r="B9" s="18">
        <v>6</v>
      </c>
      <c r="C9" s="12">
        <v>32</v>
      </c>
      <c r="D9" s="18">
        <v>29</v>
      </c>
      <c r="E9" s="19">
        <v>28</v>
      </c>
      <c r="F9" s="18">
        <v>6</v>
      </c>
      <c r="G9" s="18">
        <v>29</v>
      </c>
      <c r="H9" s="18"/>
      <c r="I9" s="18"/>
      <c r="J9" s="13"/>
      <c r="K9" s="13"/>
      <c r="L9" s="1">
        <f>SUM(B9:K9)</f>
        <v>130</v>
      </c>
      <c r="M9" s="14">
        <v>9</v>
      </c>
      <c r="N9" s="16"/>
    </row>
    <row r="10" spans="1:14" x14ac:dyDescent="0.25">
      <c r="A10" s="4" t="s">
        <v>3</v>
      </c>
      <c r="B10" s="18">
        <v>7</v>
      </c>
      <c r="C10" s="18">
        <v>28</v>
      </c>
      <c r="D10" s="12">
        <v>32</v>
      </c>
      <c r="E10" s="18">
        <v>2</v>
      </c>
      <c r="F10" s="18">
        <v>31</v>
      </c>
      <c r="G10" s="18">
        <v>29</v>
      </c>
      <c r="H10" s="18"/>
      <c r="I10" s="18"/>
      <c r="J10" s="13"/>
      <c r="K10" s="13"/>
      <c r="L10" s="1">
        <f>SUM(B10:K10)</f>
        <v>129</v>
      </c>
      <c r="M10" s="17">
        <v>19</v>
      </c>
      <c r="N10" s="16"/>
    </row>
    <row r="11" spans="1:14" x14ac:dyDescent="0.25">
      <c r="A11" s="4" t="s">
        <v>7</v>
      </c>
      <c r="B11" s="18">
        <v>27</v>
      </c>
      <c r="C11" s="18">
        <v>27</v>
      </c>
      <c r="D11" s="18">
        <v>27</v>
      </c>
      <c r="E11" s="18">
        <v>6</v>
      </c>
      <c r="F11" s="18">
        <v>31</v>
      </c>
      <c r="G11" s="18">
        <v>6</v>
      </c>
      <c r="H11" s="18"/>
      <c r="I11" s="18"/>
      <c r="J11" s="13"/>
      <c r="K11" s="13"/>
      <c r="L11" s="1">
        <f>SUM(B11:K11)</f>
        <v>124</v>
      </c>
      <c r="M11" s="17">
        <v>19</v>
      </c>
      <c r="N11" s="16"/>
    </row>
    <row r="12" spans="1:14" x14ac:dyDescent="0.25">
      <c r="A12" s="4" t="s">
        <v>28</v>
      </c>
      <c r="B12" s="13">
        <v>5</v>
      </c>
      <c r="C12" s="13">
        <v>16</v>
      </c>
      <c r="D12" s="13">
        <v>29</v>
      </c>
      <c r="E12" s="13">
        <v>7</v>
      </c>
      <c r="F12" s="12">
        <v>32</v>
      </c>
      <c r="G12" s="13">
        <v>30</v>
      </c>
      <c r="H12" s="13"/>
      <c r="I12" s="13"/>
      <c r="J12" s="13"/>
      <c r="K12" s="13"/>
      <c r="L12" s="1">
        <f>SUM(B12:K12)</f>
        <v>119</v>
      </c>
      <c r="M12" s="17">
        <v>41</v>
      </c>
      <c r="N12" s="16"/>
    </row>
    <row r="13" spans="1:14" x14ac:dyDescent="0.25">
      <c r="A13" s="4" t="s">
        <v>15</v>
      </c>
      <c r="B13" s="18">
        <v>7</v>
      </c>
      <c r="C13" s="18">
        <v>7</v>
      </c>
      <c r="D13" s="18">
        <v>32</v>
      </c>
      <c r="E13" s="18">
        <v>29</v>
      </c>
      <c r="F13" s="18">
        <v>27</v>
      </c>
      <c r="G13" s="18">
        <v>5</v>
      </c>
      <c r="H13" s="18"/>
      <c r="I13" s="18"/>
      <c r="J13" s="13"/>
      <c r="K13" s="13"/>
      <c r="L13" s="1">
        <f>SUM(B13:K13)</f>
        <v>107</v>
      </c>
      <c r="M13" s="17">
        <v>1</v>
      </c>
      <c r="N13" s="16"/>
    </row>
    <row r="14" spans="1:14" x14ac:dyDescent="0.25">
      <c r="A14" s="4" t="s">
        <v>41</v>
      </c>
      <c r="B14" s="18">
        <v>8</v>
      </c>
      <c r="C14" s="18">
        <v>29</v>
      </c>
      <c r="D14" s="18">
        <v>28</v>
      </c>
      <c r="E14" s="18">
        <v>32</v>
      </c>
      <c r="F14" s="18">
        <v>6</v>
      </c>
      <c r="G14" s="18">
        <v>3</v>
      </c>
      <c r="H14" s="18"/>
      <c r="I14" s="18"/>
      <c r="J14" s="13"/>
      <c r="K14" s="13"/>
      <c r="L14" s="1">
        <f>SUM(B14:K14)</f>
        <v>106</v>
      </c>
      <c r="M14" s="17">
        <v>13</v>
      </c>
      <c r="N14" s="16"/>
    </row>
    <row r="15" spans="1:14" x14ac:dyDescent="0.25">
      <c r="A15" s="4" t="s">
        <v>12</v>
      </c>
      <c r="B15" s="18">
        <v>7</v>
      </c>
      <c r="C15" s="18">
        <v>29</v>
      </c>
      <c r="D15" s="18">
        <v>30</v>
      </c>
      <c r="E15" s="18">
        <v>5</v>
      </c>
      <c r="F15" s="18">
        <v>4</v>
      </c>
      <c r="G15" s="18">
        <v>30</v>
      </c>
      <c r="H15" s="18"/>
      <c r="I15" s="18"/>
      <c r="J15" s="13"/>
      <c r="K15" s="13"/>
      <c r="L15" s="1">
        <f>SUM(B15:K15)</f>
        <v>105</v>
      </c>
      <c r="M15" s="17">
        <v>4</v>
      </c>
      <c r="N15" s="16"/>
    </row>
    <row r="16" spans="1:14" x14ac:dyDescent="0.25">
      <c r="A16" s="4" t="s">
        <v>14</v>
      </c>
      <c r="B16" s="18">
        <v>28</v>
      </c>
      <c r="C16" s="18">
        <v>26</v>
      </c>
      <c r="D16" s="18">
        <v>7</v>
      </c>
      <c r="E16" s="18">
        <v>5</v>
      </c>
      <c r="F16" s="18">
        <v>31</v>
      </c>
      <c r="G16" s="18">
        <v>4</v>
      </c>
      <c r="H16" s="18"/>
      <c r="I16" s="18"/>
      <c r="J16" s="13"/>
      <c r="K16" s="13"/>
      <c r="L16" s="1">
        <f>SUM(B16:K16)</f>
        <v>101</v>
      </c>
      <c r="M16" s="17">
        <v>-9</v>
      </c>
      <c r="N16" s="16"/>
    </row>
    <row r="17" spans="1:14" x14ac:dyDescent="0.25">
      <c r="A17" s="4" t="s">
        <v>27</v>
      </c>
      <c r="B17" s="13">
        <v>8</v>
      </c>
      <c r="C17" s="13">
        <v>6</v>
      </c>
      <c r="D17" s="13">
        <v>6</v>
      </c>
      <c r="E17" s="13">
        <v>29</v>
      </c>
      <c r="F17" s="13">
        <v>17</v>
      </c>
      <c r="G17" s="13">
        <v>30</v>
      </c>
      <c r="H17" s="13"/>
      <c r="I17" s="13"/>
      <c r="J17" s="13"/>
      <c r="K17" s="13"/>
      <c r="L17" s="1">
        <f>SUM(B17:K17)</f>
        <v>96</v>
      </c>
      <c r="M17" s="17">
        <v>12</v>
      </c>
      <c r="N17" s="16"/>
    </row>
    <row r="18" spans="1:14" x14ac:dyDescent="0.25">
      <c r="A18" s="4" t="s">
        <v>36</v>
      </c>
      <c r="B18" s="13">
        <v>29</v>
      </c>
      <c r="C18" s="13">
        <v>5</v>
      </c>
      <c r="D18" s="13" t="s">
        <v>40</v>
      </c>
      <c r="E18" s="13" t="s">
        <v>40</v>
      </c>
      <c r="F18" s="13">
        <v>27</v>
      </c>
      <c r="G18" s="13">
        <v>32</v>
      </c>
      <c r="H18" s="13"/>
      <c r="I18" s="13"/>
      <c r="J18" s="13"/>
      <c r="K18" s="13"/>
      <c r="L18" s="1">
        <f>SUM(B18:K18)</f>
        <v>93</v>
      </c>
      <c r="M18" s="17">
        <v>27</v>
      </c>
      <c r="N18" s="16"/>
    </row>
    <row r="19" spans="1:14" x14ac:dyDescent="0.25">
      <c r="A19" s="11" t="s">
        <v>5</v>
      </c>
      <c r="B19" s="12">
        <v>31</v>
      </c>
      <c r="C19" s="18">
        <v>9</v>
      </c>
      <c r="D19" s="18">
        <v>6</v>
      </c>
      <c r="E19" s="18">
        <v>30</v>
      </c>
      <c r="F19" s="18">
        <v>8</v>
      </c>
      <c r="G19" s="18">
        <v>6</v>
      </c>
      <c r="H19" s="18"/>
      <c r="I19" s="18"/>
      <c r="J19" s="13"/>
      <c r="K19" s="13"/>
      <c r="L19" s="1">
        <f>SUM(B19:K19)</f>
        <v>90</v>
      </c>
      <c r="M19" s="17">
        <v>10</v>
      </c>
      <c r="N19" s="16"/>
    </row>
    <row r="20" spans="1:14" x14ac:dyDescent="0.25">
      <c r="A20" s="11" t="s">
        <v>11</v>
      </c>
      <c r="B20" s="18">
        <v>28</v>
      </c>
      <c r="C20" s="18">
        <v>20</v>
      </c>
      <c r="D20" s="18">
        <v>5</v>
      </c>
      <c r="E20" s="18">
        <v>28</v>
      </c>
      <c r="F20" s="18">
        <v>6</v>
      </c>
      <c r="G20" s="18" t="s">
        <v>40</v>
      </c>
      <c r="H20" s="18"/>
      <c r="I20" s="18"/>
      <c r="J20" s="13"/>
      <c r="K20" s="13"/>
      <c r="L20" s="1">
        <f>SUM(B20:K20)</f>
        <v>87</v>
      </c>
      <c r="M20" s="17">
        <v>2</v>
      </c>
      <c r="N20" s="16"/>
    </row>
    <row r="21" spans="1:14" x14ac:dyDescent="0.25">
      <c r="A21" s="11" t="s">
        <v>30</v>
      </c>
      <c r="B21" s="13">
        <v>28</v>
      </c>
      <c r="C21" s="13">
        <v>8</v>
      </c>
      <c r="D21" s="13">
        <v>7</v>
      </c>
      <c r="E21" s="13">
        <v>30</v>
      </c>
      <c r="F21" s="13">
        <v>5</v>
      </c>
      <c r="G21" s="13" t="s">
        <v>40</v>
      </c>
      <c r="H21" s="13"/>
      <c r="I21" s="13"/>
      <c r="J21" s="13"/>
      <c r="K21" s="13"/>
      <c r="L21" s="1">
        <f>SUM(B21:K21)</f>
        <v>78</v>
      </c>
      <c r="M21" s="17">
        <v>25</v>
      </c>
      <c r="N21" s="16"/>
    </row>
    <row r="22" spans="1:14" x14ac:dyDescent="0.25">
      <c r="A22" s="11" t="s">
        <v>35</v>
      </c>
      <c r="B22" s="18">
        <v>5</v>
      </c>
      <c r="C22" s="18">
        <v>30</v>
      </c>
      <c r="D22" s="18">
        <v>3</v>
      </c>
      <c r="E22" s="18">
        <v>28</v>
      </c>
      <c r="F22" s="18">
        <v>8</v>
      </c>
      <c r="G22" s="18">
        <v>4</v>
      </c>
      <c r="H22" s="18"/>
      <c r="I22" s="18"/>
      <c r="J22" s="13"/>
      <c r="K22" s="13"/>
      <c r="L22" s="1">
        <f>SUM(B22:K22)</f>
        <v>78</v>
      </c>
      <c r="M22" s="14">
        <v>-44</v>
      </c>
      <c r="N22" s="16"/>
    </row>
    <row r="23" spans="1:14" x14ac:dyDescent="0.25">
      <c r="A23" s="11" t="s">
        <v>42</v>
      </c>
      <c r="B23" s="13">
        <v>30</v>
      </c>
      <c r="C23" s="13">
        <v>5</v>
      </c>
      <c r="D23" s="13">
        <v>28</v>
      </c>
      <c r="E23" s="13">
        <v>6</v>
      </c>
      <c r="F23" s="13">
        <v>4</v>
      </c>
      <c r="G23" s="13">
        <v>5</v>
      </c>
      <c r="H23" s="13"/>
      <c r="I23" s="13"/>
      <c r="J23" s="13"/>
      <c r="K23" s="13"/>
      <c r="L23" s="1">
        <f>SUM(B23:K23)</f>
        <v>78</v>
      </c>
      <c r="M23" s="17">
        <v>-47</v>
      </c>
      <c r="N23" s="16"/>
    </row>
    <row r="24" spans="1:14" x14ac:dyDescent="0.25">
      <c r="A24" s="11" t="s">
        <v>4</v>
      </c>
      <c r="B24" s="18">
        <v>4</v>
      </c>
      <c r="C24" s="18">
        <v>3</v>
      </c>
      <c r="D24" s="18">
        <v>3</v>
      </c>
      <c r="E24" s="18">
        <v>7</v>
      </c>
      <c r="F24" s="18">
        <v>27</v>
      </c>
      <c r="G24" s="18">
        <v>31</v>
      </c>
      <c r="H24" s="18"/>
      <c r="I24" s="18"/>
      <c r="J24" s="13"/>
      <c r="K24" s="13"/>
      <c r="L24" s="1">
        <f>SUM(B24:K24)</f>
        <v>75</v>
      </c>
      <c r="M24" s="17">
        <v>-11</v>
      </c>
      <c r="N24" s="16"/>
    </row>
    <row r="25" spans="1:14" x14ac:dyDescent="0.25">
      <c r="A25" s="11" t="s">
        <v>31</v>
      </c>
      <c r="B25" s="13">
        <v>5</v>
      </c>
      <c r="C25" s="13">
        <v>6</v>
      </c>
      <c r="D25" s="13">
        <v>29</v>
      </c>
      <c r="E25" s="13">
        <v>3</v>
      </c>
      <c r="F25" s="13">
        <v>3</v>
      </c>
      <c r="G25" s="13">
        <v>1</v>
      </c>
      <c r="H25" s="13"/>
      <c r="I25" s="13"/>
      <c r="J25" s="13"/>
      <c r="K25" s="13"/>
      <c r="L25" s="1">
        <f>SUM(B25:K25)</f>
        <v>47</v>
      </c>
      <c r="M25" s="17">
        <v>-83</v>
      </c>
      <c r="N25" s="16"/>
    </row>
    <row r="26" spans="1:14" x14ac:dyDescent="0.25">
      <c r="A26" s="11" t="s">
        <v>39</v>
      </c>
      <c r="B26" s="13" t="s">
        <v>40</v>
      </c>
      <c r="C26" s="13">
        <v>26</v>
      </c>
      <c r="D26" s="13">
        <v>5</v>
      </c>
      <c r="E26" s="13">
        <v>6</v>
      </c>
      <c r="F26" s="13">
        <v>5</v>
      </c>
      <c r="G26" s="13">
        <v>3</v>
      </c>
      <c r="H26" s="13"/>
      <c r="I26" s="13"/>
      <c r="J26" s="13"/>
      <c r="K26" s="13"/>
      <c r="L26" s="1">
        <f>SUM(B26:K26)</f>
        <v>45</v>
      </c>
      <c r="M26" s="17">
        <v>-47</v>
      </c>
      <c r="N26" s="16"/>
    </row>
    <row r="27" spans="1:14" x14ac:dyDescent="0.25">
      <c r="A27" s="11" t="s">
        <v>29</v>
      </c>
      <c r="B27" s="13">
        <v>7</v>
      </c>
      <c r="C27" s="13">
        <v>5</v>
      </c>
      <c r="D27" s="13">
        <v>6</v>
      </c>
      <c r="E27" s="13">
        <v>7</v>
      </c>
      <c r="F27" s="13">
        <v>4</v>
      </c>
      <c r="G27" s="13">
        <v>4</v>
      </c>
      <c r="H27" s="13"/>
      <c r="I27" s="13"/>
      <c r="J27" s="13"/>
      <c r="K27" s="13"/>
      <c r="L27" s="1">
        <f>SUM(B27:K27)</f>
        <v>33</v>
      </c>
      <c r="M27" s="17">
        <v>-82</v>
      </c>
      <c r="N27" s="16"/>
    </row>
    <row r="28" spans="1:14" x14ac:dyDescent="0.25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"/>
      <c r="M28" s="1"/>
      <c r="N28" s="15"/>
    </row>
    <row r="29" spans="1:14" x14ac:dyDescent="0.25">
      <c r="A29" s="5" t="s">
        <v>8</v>
      </c>
      <c r="B29" s="10" t="s">
        <v>9</v>
      </c>
      <c r="C29" s="6"/>
      <c r="D29" s="6"/>
      <c r="E29" s="6"/>
      <c r="F29" s="6"/>
      <c r="G29" s="6"/>
      <c r="H29" s="6"/>
      <c r="I29" s="6"/>
      <c r="J29" s="6"/>
      <c r="K29" s="7"/>
      <c r="L29" s="8">
        <v>34</v>
      </c>
      <c r="M29" s="9">
        <v>28</v>
      </c>
    </row>
  </sheetData>
  <sortState ref="A3:M27">
    <sortCondition descending="1" ref="L3:L27"/>
    <sortCondition descending="1" ref="M3:M27"/>
  </sortState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F17" sqref="F17"/>
    </sheetView>
  </sheetViews>
  <sheetFormatPr defaultRowHeight="15" x14ac:dyDescent="0.25"/>
  <cols>
    <col min="1" max="1" width="20" customWidth="1"/>
  </cols>
  <sheetData>
    <row r="1" spans="1:14" ht="18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4" x14ac:dyDescent="0.2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3" t="s">
        <v>1</v>
      </c>
      <c r="M2" s="1" t="s">
        <v>2</v>
      </c>
    </row>
    <row r="3" spans="1:14" ht="15" customHeight="1" x14ac:dyDescent="0.25">
      <c r="A3" s="4" t="s">
        <v>10</v>
      </c>
      <c r="B3" s="20">
        <v>28</v>
      </c>
      <c r="C3" s="18">
        <v>29</v>
      </c>
      <c r="D3" s="18">
        <v>30</v>
      </c>
      <c r="E3" s="18">
        <v>27</v>
      </c>
      <c r="F3" s="18">
        <v>29</v>
      </c>
      <c r="G3" s="18"/>
      <c r="H3" s="18"/>
      <c r="I3" s="18"/>
      <c r="J3" s="13"/>
      <c r="K3" s="13"/>
      <c r="L3" s="1">
        <f t="shared" ref="L3:L27" si="0">SUM(B3:K3)</f>
        <v>143</v>
      </c>
      <c r="M3" s="14">
        <v>44</v>
      </c>
      <c r="N3" s="16"/>
    </row>
    <row r="4" spans="1:14" x14ac:dyDescent="0.25">
      <c r="A4" s="4" t="s">
        <v>34</v>
      </c>
      <c r="B4" s="13">
        <v>29</v>
      </c>
      <c r="C4" s="13">
        <v>30</v>
      </c>
      <c r="D4" s="13">
        <v>5</v>
      </c>
      <c r="E4" s="13">
        <v>29</v>
      </c>
      <c r="F4" s="13">
        <v>29</v>
      </c>
      <c r="G4" s="13"/>
      <c r="H4" s="13"/>
      <c r="I4" s="13"/>
      <c r="J4" s="13"/>
      <c r="K4" s="13"/>
      <c r="L4" s="1">
        <f t="shared" si="0"/>
        <v>122</v>
      </c>
      <c r="M4" s="17">
        <v>13</v>
      </c>
      <c r="N4" s="16"/>
    </row>
    <row r="5" spans="1:14" x14ac:dyDescent="0.25">
      <c r="A5" s="4" t="s">
        <v>7</v>
      </c>
      <c r="B5" s="18">
        <v>27</v>
      </c>
      <c r="C5" s="18">
        <v>27</v>
      </c>
      <c r="D5" s="18">
        <v>27</v>
      </c>
      <c r="E5" s="18">
        <v>6</v>
      </c>
      <c r="F5" s="18">
        <v>31</v>
      </c>
      <c r="G5" s="18"/>
      <c r="H5" s="18"/>
      <c r="I5" s="18"/>
      <c r="J5" s="13"/>
      <c r="K5" s="13"/>
      <c r="L5" s="1">
        <f t="shared" si="0"/>
        <v>118</v>
      </c>
      <c r="M5" s="17">
        <v>22</v>
      </c>
      <c r="N5" s="16"/>
    </row>
    <row r="6" spans="1:14" x14ac:dyDescent="0.25">
      <c r="A6" s="4" t="s">
        <v>16</v>
      </c>
      <c r="B6" s="18">
        <v>7</v>
      </c>
      <c r="C6" s="18">
        <v>19</v>
      </c>
      <c r="D6" s="18">
        <v>29</v>
      </c>
      <c r="E6" s="12">
        <v>33</v>
      </c>
      <c r="F6" s="18">
        <v>29</v>
      </c>
      <c r="G6" s="18"/>
      <c r="H6" s="18"/>
      <c r="I6" s="18"/>
      <c r="J6" s="13"/>
      <c r="K6" s="13"/>
      <c r="L6" s="1">
        <f t="shared" si="0"/>
        <v>117</v>
      </c>
      <c r="M6" s="17">
        <v>38</v>
      </c>
      <c r="N6" s="16"/>
    </row>
    <row r="7" spans="1:14" x14ac:dyDescent="0.25">
      <c r="A7" s="4" t="s">
        <v>37</v>
      </c>
      <c r="B7" s="18">
        <v>27</v>
      </c>
      <c r="C7" s="18">
        <v>26</v>
      </c>
      <c r="D7" s="18">
        <v>8</v>
      </c>
      <c r="E7" s="18">
        <v>28</v>
      </c>
      <c r="F7" s="18">
        <v>18</v>
      </c>
      <c r="G7" s="18"/>
      <c r="H7" s="18"/>
      <c r="I7" s="18"/>
      <c r="J7" s="13"/>
      <c r="K7" s="13"/>
      <c r="L7" s="1">
        <f t="shared" si="0"/>
        <v>107</v>
      </c>
      <c r="M7" s="17">
        <v>3</v>
      </c>
      <c r="N7" s="16"/>
    </row>
    <row r="8" spans="1:14" x14ac:dyDescent="0.25">
      <c r="A8" s="4" t="s">
        <v>41</v>
      </c>
      <c r="B8" s="18">
        <v>8</v>
      </c>
      <c r="C8" s="18">
        <v>29</v>
      </c>
      <c r="D8" s="18">
        <v>28</v>
      </c>
      <c r="E8" s="18">
        <v>32</v>
      </c>
      <c r="F8" s="18">
        <v>6</v>
      </c>
      <c r="G8" s="18"/>
      <c r="H8" s="18"/>
      <c r="I8" s="18"/>
      <c r="J8" s="13"/>
      <c r="K8" s="13"/>
      <c r="L8" s="1">
        <f t="shared" si="0"/>
        <v>103</v>
      </c>
      <c r="M8" s="17">
        <v>30</v>
      </c>
      <c r="N8" s="16"/>
    </row>
    <row r="9" spans="1:14" x14ac:dyDescent="0.25">
      <c r="A9" s="4" t="s">
        <v>9</v>
      </c>
      <c r="B9" s="18">
        <v>30</v>
      </c>
      <c r="C9" s="18">
        <v>6</v>
      </c>
      <c r="D9" s="18">
        <v>30</v>
      </c>
      <c r="E9" s="18">
        <v>7</v>
      </c>
      <c r="F9" s="18">
        <v>30</v>
      </c>
      <c r="G9" s="18"/>
      <c r="H9" s="18"/>
      <c r="I9" s="18"/>
      <c r="J9" s="13"/>
      <c r="K9" s="13"/>
      <c r="L9" s="1">
        <f t="shared" si="0"/>
        <v>103</v>
      </c>
      <c r="M9" s="14">
        <v>17</v>
      </c>
      <c r="N9" s="16"/>
    </row>
    <row r="10" spans="1:14" x14ac:dyDescent="0.25">
      <c r="A10" s="4" t="s">
        <v>38</v>
      </c>
      <c r="B10" s="18">
        <v>28</v>
      </c>
      <c r="C10" s="18">
        <v>30</v>
      </c>
      <c r="D10" s="18">
        <v>6</v>
      </c>
      <c r="E10" s="18">
        <v>8</v>
      </c>
      <c r="F10" s="18">
        <v>30</v>
      </c>
      <c r="G10" s="18"/>
      <c r="H10" s="18"/>
      <c r="I10" s="18"/>
      <c r="J10" s="13"/>
      <c r="K10" s="13"/>
      <c r="L10" s="1">
        <f t="shared" si="0"/>
        <v>102</v>
      </c>
      <c r="M10" s="14">
        <v>30</v>
      </c>
      <c r="N10" s="16"/>
    </row>
    <row r="11" spans="1:14" x14ac:dyDescent="0.25">
      <c r="A11" s="4" t="s">
        <v>33</v>
      </c>
      <c r="B11" s="18">
        <v>6</v>
      </c>
      <c r="C11" s="12">
        <v>32</v>
      </c>
      <c r="D11" s="18">
        <v>29</v>
      </c>
      <c r="E11" s="19">
        <v>28</v>
      </c>
      <c r="F11" s="18">
        <v>6</v>
      </c>
      <c r="G11" s="18"/>
      <c r="H11" s="18"/>
      <c r="I11" s="18"/>
      <c r="J11" s="13"/>
      <c r="K11" s="13"/>
      <c r="L11" s="1">
        <f t="shared" si="0"/>
        <v>101</v>
      </c>
      <c r="M11" s="14">
        <v>2</v>
      </c>
      <c r="N11" s="16"/>
    </row>
    <row r="12" spans="1:14" x14ac:dyDescent="0.25">
      <c r="A12" s="4" t="s">
        <v>3</v>
      </c>
      <c r="B12" s="18">
        <v>7</v>
      </c>
      <c r="C12" s="18">
        <v>28</v>
      </c>
      <c r="D12" s="12">
        <v>32</v>
      </c>
      <c r="E12" s="18">
        <v>2</v>
      </c>
      <c r="F12" s="18">
        <v>31</v>
      </c>
      <c r="G12" s="18"/>
      <c r="H12" s="18"/>
      <c r="I12" s="18"/>
      <c r="J12" s="13"/>
      <c r="K12" s="13"/>
      <c r="L12" s="1">
        <f t="shared" si="0"/>
        <v>100</v>
      </c>
      <c r="M12" s="17">
        <v>13</v>
      </c>
      <c r="N12" s="16"/>
    </row>
    <row r="13" spans="1:14" x14ac:dyDescent="0.25">
      <c r="A13" s="4" t="s">
        <v>14</v>
      </c>
      <c r="B13" s="18">
        <v>28</v>
      </c>
      <c r="C13" s="18">
        <v>26</v>
      </c>
      <c r="D13" s="18">
        <v>7</v>
      </c>
      <c r="E13" s="18">
        <v>5</v>
      </c>
      <c r="F13" s="18">
        <v>31</v>
      </c>
      <c r="G13" s="18"/>
      <c r="H13" s="18"/>
      <c r="I13" s="18"/>
      <c r="J13" s="13"/>
      <c r="K13" s="13"/>
      <c r="L13" s="1">
        <f t="shared" si="0"/>
        <v>97</v>
      </c>
      <c r="M13" s="17">
        <v>13</v>
      </c>
      <c r="N13" s="16"/>
    </row>
    <row r="14" spans="1:14" x14ac:dyDescent="0.25">
      <c r="A14" s="4" t="s">
        <v>28</v>
      </c>
      <c r="B14" s="13">
        <v>5</v>
      </c>
      <c r="C14" s="13">
        <v>16</v>
      </c>
      <c r="D14" s="13">
        <v>29</v>
      </c>
      <c r="E14" s="13">
        <v>7</v>
      </c>
      <c r="F14" s="12">
        <v>32</v>
      </c>
      <c r="G14" s="13"/>
      <c r="H14" s="13"/>
      <c r="I14" s="13"/>
      <c r="J14" s="13"/>
      <c r="K14" s="13"/>
      <c r="L14" s="1">
        <f t="shared" si="0"/>
        <v>89</v>
      </c>
      <c r="M14" s="17">
        <v>28</v>
      </c>
      <c r="N14" s="16"/>
    </row>
    <row r="15" spans="1:14" x14ac:dyDescent="0.25">
      <c r="A15" s="4" t="s">
        <v>11</v>
      </c>
      <c r="B15" s="18">
        <v>28</v>
      </c>
      <c r="C15" s="18">
        <v>20</v>
      </c>
      <c r="D15" s="18">
        <v>5</v>
      </c>
      <c r="E15" s="18">
        <v>28</v>
      </c>
      <c r="F15" s="18">
        <v>6</v>
      </c>
      <c r="G15" s="18"/>
      <c r="H15" s="18"/>
      <c r="I15" s="18"/>
      <c r="J15" s="13"/>
      <c r="K15" s="13"/>
      <c r="L15" s="1">
        <f t="shared" si="0"/>
        <v>87</v>
      </c>
      <c r="M15" s="17">
        <v>2</v>
      </c>
      <c r="N15" s="16"/>
    </row>
    <row r="16" spans="1:14" x14ac:dyDescent="0.25">
      <c r="A16" s="4" t="s">
        <v>5</v>
      </c>
      <c r="B16" s="12">
        <v>31</v>
      </c>
      <c r="C16" s="18">
        <v>9</v>
      </c>
      <c r="D16" s="18">
        <v>6</v>
      </c>
      <c r="E16" s="18">
        <v>30</v>
      </c>
      <c r="F16" s="18">
        <v>8</v>
      </c>
      <c r="G16" s="18"/>
      <c r="H16" s="18"/>
      <c r="I16" s="18"/>
      <c r="J16" s="13"/>
      <c r="K16" s="13"/>
      <c r="L16" s="1">
        <f t="shared" si="0"/>
        <v>84</v>
      </c>
      <c r="M16" s="17">
        <v>17</v>
      </c>
      <c r="N16" s="16"/>
    </row>
    <row r="17" spans="1:14" x14ac:dyDescent="0.25">
      <c r="A17" s="4" t="s">
        <v>15</v>
      </c>
      <c r="B17" s="18">
        <v>7</v>
      </c>
      <c r="C17" s="18">
        <v>7</v>
      </c>
      <c r="D17" s="18">
        <v>32</v>
      </c>
      <c r="E17" s="18">
        <v>29</v>
      </c>
      <c r="F17" s="18">
        <v>27</v>
      </c>
      <c r="G17" s="18"/>
      <c r="H17" s="18"/>
      <c r="I17" s="18"/>
      <c r="J17" s="13"/>
      <c r="K17" s="13"/>
      <c r="L17" s="1">
        <f t="shared" si="0"/>
        <v>102</v>
      </c>
      <c r="M17" s="17">
        <v>8</v>
      </c>
      <c r="N17" s="16"/>
    </row>
    <row r="18" spans="1:14" x14ac:dyDescent="0.25">
      <c r="A18" s="4" t="s">
        <v>30</v>
      </c>
      <c r="B18" s="13">
        <v>28</v>
      </c>
      <c r="C18" s="13">
        <v>8</v>
      </c>
      <c r="D18" s="13">
        <v>7</v>
      </c>
      <c r="E18" s="13">
        <v>30</v>
      </c>
      <c r="F18" s="13">
        <v>5</v>
      </c>
      <c r="G18" s="13"/>
      <c r="H18" s="13"/>
      <c r="I18" s="13"/>
      <c r="J18" s="13"/>
      <c r="K18" s="13"/>
      <c r="L18" s="1">
        <f t="shared" si="0"/>
        <v>78</v>
      </c>
      <c r="M18" s="17">
        <v>25</v>
      </c>
      <c r="N18" s="16"/>
    </row>
    <row r="19" spans="1:14" x14ac:dyDescent="0.25">
      <c r="A19" s="11" t="s">
        <v>12</v>
      </c>
      <c r="B19" s="18">
        <v>7</v>
      </c>
      <c r="C19" s="18">
        <v>29</v>
      </c>
      <c r="D19" s="18">
        <v>30</v>
      </c>
      <c r="E19" s="18">
        <v>5</v>
      </c>
      <c r="F19" s="18">
        <v>4</v>
      </c>
      <c r="G19" s="18"/>
      <c r="H19" s="18"/>
      <c r="I19" s="18"/>
      <c r="J19" s="13"/>
      <c r="K19" s="13"/>
      <c r="L19" s="1">
        <f t="shared" si="0"/>
        <v>75</v>
      </c>
      <c r="M19" s="17">
        <v>-3</v>
      </c>
      <c r="N19" s="16"/>
    </row>
    <row r="20" spans="1:14" x14ac:dyDescent="0.25">
      <c r="A20" s="11" t="s">
        <v>35</v>
      </c>
      <c r="B20" s="18">
        <v>5</v>
      </c>
      <c r="C20" s="18">
        <v>30</v>
      </c>
      <c r="D20" s="18">
        <v>3</v>
      </c>
      <c r="E20" s="18">
        <v>28</v>
      </c>
      <c r="F20" s="18">
        <v>8</v>
      </c>
      <c r="G20" s="18"/>
      <c r="H20" s="18"/>
      <c r="I20" s="18"/>
      <c r="J20" s="13"/>
      <c r="K20" s="13"/>
      <c r="L20" s="1">
        <f t="shared" si="0"/>
        <v>74</v>
      </c>
      <c r="M20" s="14">
        <v>-22</v>
      </c>
      <c r="N20" s="16"/>
    </row>
    <row r="21" spans="1:14" x14ac:dyDescent="0.25">
      <c r="A21" s="11" t="s">
        <v>42</v>
      </c>
      <c r="B21" s="13">
        <v>30</v>
      </c>
      <c r="C21" s="13">
        <v>5</v>
      </c>
      <c r="D21" s="13">
        <v>28</v>
      </c>
      <c r="E21" s="13">
        <v>6</v>
      </c>
      <c r="F21" s="13">
        <v>4</v>
      </c>
      <c r="G21" s="13"/>
      <c r="H21" s="13"/>
      <c r="I21" s="13"/>
      <c r="J21" s="13"/>
      <c r="K21" s="13"/>
      <c r="L21" s="1">
        <f t="shared" si="0"/>
        <v>73</v>
      </c>
      <c r="M21" s="17">
        <v>-30</v>
      </c>
      <c r="N21" s="16"/>
    </row>
    <row r="22" spans="1:14" x14ac:dyDescent="0.25">
      <c r="A22" s="11" t="s">
        <v>27</v>
      </c>
      <c r="B22" s="13">
        <v>8</v>
      </c>
      <c r="C22" s="13">
        <v>6</v>
      </c>
      <c r="D22" s="13">
        <v>6</v>
      </c>
      <c r="E22" s="13">
        <v>29</v>
      </c>
      <c r="F22" s="13">
        <v>17</v>
      </c>
      <c r="G22" s="13"/>
      <c r="H22" s="13"/>
      <c r="I22" s="13"/>
      <c r="J22" s="13"/>
      <c r="K22" s="13"/>
      <c r="L22" s="1">
        <f t="shared" si="0"/>
        <v>66</v>
      </c>
      <c r="M22" s="17">
        <v>-5</v>
      </c>
      <c r="N22" s="16"/>
    </row>
    <row r="23" spans="1:14" x14ac:dyDescent="0.25">
      <c r="A23" s="11" t="s">
        <v>36</v>
      </c>
      <c r="B23" s="13">
        <v>29</v>
      </c>
      <c r="C23" s="13">
        <v>5</v>
      </c>
      <c r="D23" s="13" t="s">
        <v>40</v>
      </c>
      <c r="E23" s="13" t="s">
        <v>40</v>
      </c>
      <c r="F23" s="13">
        <v>27</v>
      </c>
      <c r="G23" s="13"/>
      <c r="H23" s="13"/>
      <c r="I23" s="13"/>
      <c r="J23" s="13"/>
      <c r="K23" s="13"/>
      <c r="L23" s="1">
        <f t="shared" si="0"/>
        <v>61</v>
      </c>
      <c r="M23" s="17">
        <v>5</v>
      </c>
      <c r="N23" s="16"/>
    </row>
    <row r="24" spans="1:14" x14ac:dyDescent="0.25">
      <c r="A24" s="11" t="s">
        <v>31</v>
      </c>
      <c r="B24" s="13">
        <v>5</v>
      </c>
      <c r="C24" s="13">
        <v>6</v>
      </c>
      <c r="D24" s="13">
        <v>29</v>
      </c>
      <c r="E24" s="13">
        <v>3</v>
      </c>
      <c r="F24" s="13">
        <v>3</v>
      </c>
      <c r="G24" s="13"/>
      <c r="H24" s="13"/>
      <c r="I24" s="13"/>
      <c r="J24" s="13"/>
      <c r="K24" s="13"/>
      <c r="L24" s="1">
        <f t="shared" si="0"/>
        <v>46</v>
      </c>
      <c r="M24" s="17">
        <v>-55</v>
      </c>
      <c r="N24" s="16"/>
    </row>
    <row r="25" spans="1:14" x14ac:dyDescent="0.25">
      <c r="A25" s="11" t="s">
        <v>4</v>
      </c>
      <c r="B25" s="18">
        <v>4</v>
      </c>
      <c r="C25" s="18">
        <v>3</v>
      </c>
      <c r="D25" s="18">
        <v>3</v>
      </c>
      <c r="E25" s="18">
        <v>7</v>
      </c>
      <c r="F25" s="18">
        <v>27</v>
      </c>
      <c r="G25" s="18"/>
      <c r="H25" s="18"/>
      <c r="I25" s="18"/>
      <c r="J25" s="13"/>
      <c r="K25" s="13"/>
      <c r="L25" s="1">
        <f t="shared" si="0"/>
        <v>44</v>
      </c>
      <c r="M25" s="17">
        <v>-39</v>
      </c>
      <c r="N25" s="16"/>
    </row>
    <row r="26" spans="1:14" x14ac:dyDescent="0.25">
      <c r="A26" s="11" t="s">
        <v>39</v>
      </c>
      <c r="B26" s="13" t="s">
        <v>40</v>
      </c>
      <c r="C26" s="13">
        <v>26</v>
      </c>
      <c r="D26" s="13">
        <v>5</v>
      </c>
      <c r="E26" s="13">
        <v>6</v>
      </c>
      <c r="F26" s="13">
        <v>5</v>
      </c>
      <c r="G26" s="13"/>
      <c r="H26" s="13"/>
      <c r="I26" s="13"/>
      <c r="J26" s="13"/>
      <c r="K26" s="13"/>
      <c r="L26" s="1">
        <f t="shared" si="0"/>
        <v>42</v>
      </c>
      <c r="M26" s="17">
        <v>-25</v>
      </c>
      <c r="N26" s="16"/>
    </row>
    <row r="27" spans="1:14" x14ac:dyDescent="0.25">
      <c r="A27" s="11" t="s">
        <v>29</v>
      </c>
      <c r="B27" s="13">
        <v>7</v>
      </c>
      <c r="C27" s="13">
        <v>5</v>
      </c>
      <c r="D27" s="13">
        <v>6</v>
      </c>
      <c r="E27" s="13">
        <v>7</v>
      </c>
      <c r="F27" s="13">
        <v>4</v>
      </c>
      <c r="G27" s="13"/>
      <c r="H27" s="13"/>
      <c r="I27" s="13"/>
      <c r="J27" s="13"/>
      <c r="K27" s="13"/>
      <c r="L27" s="1">
        <f t="shared" si="0"/>
        <v>29</v>
      </c>
      <c r="M27" s="17">
        <v>-54</v>
      </c>
      <c r="N27" s="16"/>
    </row>
    <row r="28" spans="1:14" x14ac:dyDescent="0.25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"/>
      <c r="M28" s="1"/>
      <c r="N28" s="15"/>
    </row>
    <row r="29" spans="1:14" x14ac:dyDescent="0.25">
      <c r="A29" s="5" t="s">
        <v>8</v>
      </c>
      <c r="B29" s="10" t="s">
        <v>28</v>
      </c>
      <c r="C29" s="6"/>
      <c r="D29" s="6"/>
      <c r="E29" s="6"/>
      <c r="F29" s="6"/>
      <c r="G29" s="6"/>
      <c r="H29" s="6"/>
      <c r="I29" s="6"/>
      <c r="J29" s="6"/>
      <c r="K29" s="7"/>
      <c r="L29" s="8">
        <v>32</v>
      </c>
      <c r="M29" s="9">
        <v>34</v>
      </c>
    </row>
  </sheetData>
  <sortState ref="A3:M27">
    <sortCondition descending="1" ref="L3:L27"/>
    <sortCondition descending="1" ref="M3:M27"/>
  </sortState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M8" sqref="M8"/>
    </sheetView>
  </sheetViews>
  <sheetFormatPr defaultRowHeight="15" x14ac:dyDescent="0.25"/>
  <cols>
    <col min="1" max="1" width="20" customWidth="1"/>
  </cols>
  <sheetData>
    <row r="1" spans="1:14" ht="18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4" x14ac:dyDescent="0.2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3" t="s">
        <v>1</v>
      </c>
      <c r="M2" s="1" t="s">
        <v>2</v>
      </c>
    </row>
    <row r="3" spans="1:14" ht="15" customHeight="1" x14ac:dyDescent="0.25">
      <c r="A3" s="4" t="s">
        <v>10</v>
      </c>
      <c r="B3" s="20">
        <v>28</v>
      </c>
      <c r="C3" s="18">
        <v>29</v>
      </c>
      <c r="D3" s="18">
        <v>30</v>
      </c>
      <c r="E3" s="18">
        <v>27</v>
      </c>
      <c r="F3" s="18"/>
      <c r="G3" s="18"/>
      <c r="H3" s="18"/>
      <c r="I3" s="18"/>
      <c r="J3" s="13"/>
      <c r="K3" s="13"/>
      <c r="L3" s="1">
        <f t="shared" ref="L3:L27" si="0">SUM(B3:K3)</f>
        <v>114</v>
      </c>
      <c r="M3" s="14">
        <v>41</v>
      </c>
      <c r="N3" s="16"/>
    </row>
    <row r="4" spans="1:14" x14ac:dyDescent="0.25">
      <c r="A4" s="4" t="s">
        <v>41</v>
      </c>
      <c r="B4" s="18">
        <v>8</v>
      </c>
      <c r="C4" s="18">
        <v>29</v>
      </c>
      <c r="D4" s="18">
        <v>28</v>
      </c>
      <c r="E4" s="18">
        <v>32</v>
      </c>
      <c r="F4" s="18"/>
      <c r="G4" s="18"/>
      <c r="H4" s="18"/>
      <c r="I4" s="18"/>
      <c r="J4" s="13"/>
      <c r="K4" s="13"/>
      <c r="L4" s="1">
        <f t="shared" si="0"/>
        <v>97</v>
      </c>
      <c r="M4" s="17">
        <v>33</v>
      </c>
      <c r="N4" s="16"/>
    </row>
    <row r="5" spans="1:14" x14ac:dyDescent="0.25">
      <c r="A5" s="4" t="s">
        <v>33</v>
      </c>
      <c r="B5" s="18">
        <v>6</v>
      </c>
      <c r="C5" s="12">
        <v>32</v>
      </c>
      <c r="D5" s="18">
        <v>29</v>
      </c>
      <c r="E5" s="19">
        <v>28</v>
      </c>
      <c r="F5" s="18"/>
      <c r="G5" s="18"/>
      <c r="H5" s="18"/>
      <c r="I5" s="18"/>
      <c r="J5" s="13"/>
      <c r="K5" s="13"/>
      <c r="L5" s="1">
        <f t="shared" si="0"/>
        <v>95</v>
      </c>
      <c r="M5" s="14">
        <v>8</v>
      </c>
      <c r="N5" s="16"/>
    </row>
    <row r="6" spans="1:14" x14ac:dyDescent="0.25">
      <c r="A6" s="4" t="s">
        <v>34</v>
      </c>
      <c r="B6" s="13">
        <v>29</v>
      </c>
      <c r="C6" s="13">
        <v>30</v>
      </c>
      <c r="D6" s="13">
        <v>5</v>
      </c>
      <c r="E6" s="13">
        <v>29</v>
      </c>
      <c r="F6" s="13"/>
      <c r="G6" s="13"/>
      <c r="H6" s="13"/>
      <c r="I6" s="13"/>
      <c r="J6" s="13"/>
      <c r="K6" s="13"/>
      <c r="L6" s="1">
        <f t="shared" si="0"/>
        <v>93</v>
      </c>
      <c r="M6" s="17">
        <v>5</v>
      </c>
      <c r="N6" s="16"/>
    </row>
    <row r="7" spans="1:14" x14ac:dyDescent="0.25">
      <c r="A7" s="4" t="s">
        <v>37</v>
      </c>
      <c r="B7" s="18">
        <v>27</v>
      </c>
      <c r="C7" s="18">
        <v>26</v>
      </c>
      <c r="D7" s="18">
        <v>8</v>
      </c>
      <c r="E7" s="18">
        <v>28</v>
      </c>
      <c r="F7" s="18"/>
      <c r="G7" s="18"/>
      <c r="H7" s="18"/>
      <c r="I7" s="18"/>
      <c r="J7" s="13"/>
      <c r="K7" s="13"/>
      <c r="L7" s="1">
        <f t="shared" si="0"/>
        <v>89</v>
      </c>
      <c r="M7" s="17">
        <v>3</v>
      </c>
      <c r="N7" s="16"/>
    </row>
    <row r="8" spans="1:14" x14ac:dyDescent="0.25">
      <c r="A8" s="4" t="s">
        <v>16</v>
      </c>
      <c r="B8" s="18">
        <v>7</v>
      </c>
      <c r="C8" s="18">
        <v>19</v>
      </c>
      <c r="D8" s="18">
        <v>29</v>
      </c>
      <c r="E8" s="12">
        <v>33</v>
      </c>
      <c r="F8" s="18"/>
      <c r="G8" s="18"/>
      <c r="H8" s="18"/>
      <c r="I8" s="18"/>
      <c r="J8" s="13"/>
      <c r="K8" s="13"/>
      <c r="L8" s="1">
        <f t="shared" si="0"/>
        <v>88</v>
      </c>
      <c r="M8" s="17">
        <v>32</v>
      </c>
      <c r="N8" s="16"/>
    </row>
    <row r="9" spans="1:14" x14ac:dyDescent="0.25">
      <c r="A9" s="4" t="s">
        <v>7</v>
      </c>
      <c r="B9" s="18">
        <v>27</v>
      </c>
      <c r="C9" s="18">
        <v>27</v>
      </c>
      <c r="D9" s="18">
        <v>27</v>
      </c>
      <c r="E9" s="18">
        <v>6</v>
      </c>
      <c r="F9" s="18"/>
      <c r="G9" s="18"/>
      <c r="H9" s="18"/>
      <c r="I9" s="18"/>
      <c r="J9" s="13"/>
      <c r="K9" s="13"/>
      <c r="L9" s="1">
        <f t="shared" si="0"/>
        <v>87</v>
      </c>
      <c r="M9" s="17">
        <v>5</v>
      </c>
      <c r="N9" s="16"/>
    </row>
    <row r="10" spans="1:14" x14ac:dyDescent="0.25">
      <c r="A10" s="4" t="s">
        <v>11</v>
      </c>
      <c r="B10" s="18">
        <v>28</v>
      </c>
      <c r="C10" s="18">
        <v>20</v>
      </c>
      <c r="D10" s="18">
        <v>5</v>
      </c>
      <c r="E10" s="18">
        <v>28</v>
      </c>
      <c r="F10" s="18"/>
      <c r="G10" s="18"/>
      <c r="H10" s="18"/>
      <c r="I10" s="18"/>
      <c r="J10" s="13"/>
      <c r="K10" s="13"/>
      <c r="L10" s="1">
        <f t="shared" si="0"/>
        <v>81</v>
      </c>
      <c r="M10" s="17">
        <v>10</v>
      </c>
      <c r="N10" s="16"/>
    </row>
    <row r="11" spans="1:14" x14ac:dyDescent="0.25">
      <c r="A11" s="4" t="s">
        <v>5</v>
      </c>
      <c r="B11" s="12">
        <v>31</v>
      </c>
      <c r="C11" s="18">
        <v>9</v>
      </c>
      <c r="D11" s="18">
        <v>6</v>
      </c>
      <c r="E11" s="18">
        <v>30</v>
      </c>
      <c r="F11" s="18"/>
      <c r="G11" s="18"/>
      <c r="H11" s="18"/>
      <c r="I11" s="18"/>
      <c r="J11" s="13"/>
      <c r="K11" s="13"/>
      <c r="L11" s="1">
        <f t="shared" si="0"/>
        <v>76</v>
      </c>
      <c r="M11" s="17">
        <v>19</v>
      </c>
      <c r="N11" s="16"/>
    </row>
    <row r="12" spans="1:14" x14ac:dyDescent="0.25">
      <c r="A12" s="4" t="s">
        <v>15</v>
      </c>
      <c r="B12" s="18">
        <v>7</v>
      </c>
      <c r="C12" s="18">
        <v>7</v>
      </c>
      <c r="D12" s="18">
        <v>32</v>
      </c>
      <c r="E12" s="18">
        <v>29</v>
      </c>
      <c r="F12" s="18"/>
      <c r="G12" s="18"/>
      <c r="H12" s="18"/>
      <c r="I12" s="18"/>
      <c r="J12" s="13"/>
      <c r="K12" s="13"/>
      <c r="L12" s="1">
        <f t="shared" si="0"/>
        <v>75</v>
      </c>
      <c r="M12" s="17">
        <v>7</v>
      </c>
      <c r="N12" s="16"/>
    </row>
    <row r="13" spans="1:14" x14ac:dyDescent="0.25">
      <c r="A13" s="4" t="s">
        <v>30</v>
      </c>
      <c r="B13" s="13">
        <v>28</v>
      </c>
      <c r="C13" s="13">
        <v>8</v>
      </c>
      <c r="D13" s="13">
        <v>7</v>
      </c>
      <c r="E13" s="13">
        <v>30</v>
      </c>
      <c r="F13" s="13"/>
      <c r="G13" s="13"/>
      <c r="H13" s="13"/>
      <c r="I13" s="13"/>
      <c r="J13" s="13"/>
      <c r="K13" s="13"/>
      <c r="L13" s="1">
        <f t="shared" si="0"/>
        <v>73</v>
      </c>
      <c r="M13" s="17">
        <v>5</v>
      </c>
      <c r="N13" s="16"/>
    </row>
    <row r="14" spans="1:14" x14ac:dyDescent="0.25">
      <c r="A14" s="4" t="s">
        <v>9</v>
      </c>
      <c r="B14" s="18">
        <v>30</v>
      </c>
      <c r="C14" s="18">
        <v>6</v>
      </c>
      <c r="D14" s="18">
        <v>30</v>
      </c>
      <c r="E14" s="18">
        <v>7</v>
      </c>
      <c r="F14" s="18"/>
      <c r="G14" s="18"/>
      <c r="H14" s="18"/>
      <c r="I14" s="18"/>
      <c r="J14" s="13"/>
      <c r="K14" s="13"/>
      <c r="L14" s="1">
        <f t="shared" si="0"/>
        <v>73</v>
      </c>
      <c r="M14" s="14">
        <v>2</v>
      </c>
      <c r="N14" s="16"/>
    </row>
    <row r="15" spans="1:14" x14ac:dyDescent="0.25">
      <c r="A15" s="4" t="s">
        <v>38</v>
      </c>
      <c r="B15" s="18">
        <v>28</v>
      </c>
      <c r="C15" s="18">
        <v>30</v>
      </c>
      <c r="D15" s="18">
        <v>6</v>
      </c>
      <c r="E15" s="18">
        <v>8</v>
      </c>
      <c r="F15" s="18"/>
      <c r="G15" s="18"/>
      <c r="H15" s="18"/>
      <c r="I15" s="18"/>
      <c r="J15" s="13"/>
      <c r="K15" s="13"/>
      <c r="L15" s="1">
        <f t="shared" si="0"/>
        <v>72</v>
      </c>
      <c r="M15" s="14">
        <v>10</v>
      </c>
      <c r="N15" s="16"/>
    </row>
    <row r="16" spans="1:14" x14ac:dyDescent="0.25">
      <c r="A16" s="4" t="s">
        <v>12</v>
      </c>
      <c r="B16" s="18">
        <v>7</v>
      </c>
      <c r="C16" s="18">
        <v>29</v>
      </c>
      <c r="D16" s="18">
        <v>30</v>
      </c>
      <c r="E16" s="18">
        <v>5</v>
      </c>
      <c r="F16" s="18"/>
      <c r="G16" s="18"/>
      <c r="H16" s="18"/>
      <c r="I16" s="18"/>
      <c r="J16" s="13"/>
      <c r="K16" s="13"/>
      <c r="L16" s="1">
        <f t="shared" si="0"/>
        <v>71</v>
      </c>
      <c r="M16" s="17">
        <v>14</v>
      </c>
      <c r="N16" s="16"/>
    </row>
    <row r="17" spans="1:14" x14ac:dyDescent="0.25">
      <c r="A17" s="4" t="s">
        <v>3</v>
      </c>
      <c r="B17" s="18">
        <v>7</v>
      </c>
      <c r="C17" s="18">
        <v>28</v>
      </c>
      <c r="D17" s="12">
        <v>32</v>
      </c>
      <c r="E17" s="18">
        <v>2</v>
      </c>
      <c r="F17" s="18"/>
      <c r="G17" s="18"/>
      <c r="H17" s="18"/>
      <c r="I17" s="18"/>
      <c r="J17" s="13"/>
      <c r="K17" s="13"/>
      <c r="L17" s="1">
        <f t="shared" si="0"/>
        <v>69</v>
      </c>
      <c r="M17" s="17">
        <v>-11</v>
      </c>
      <c r="N17" s="16"/>
    </row>
    <row r="18" spans="1:14" x14ac:dyDescent="0.25">
      <c r="A18" s="4" t="s">
        <v>42</v>
      </c>
      <c r="B18" s="13">
        <v>30</v>
      </c>
      <c r="C18" s="13">
        <v>5</v>
      </c>
      <c r="D18" s="13">
        <v>28</v>
      </c>
      <c r="E18" s="13">
        <v>6</v>
      </c>
      <c r="F18" s="13"/>
      <c r="G18" s="13"/>
      <c r="H18" s="13"/>
      <c r="I18" s="13"/>
      <c r="J18" s="13"/>
      <c r="K18" s="13"/>
      <c r="L18" s="1">
        <f t="shared" si="0"/>
        <v>69</v>
      </c>
      <c r="M18" s="17">
        <v>-12</v>
      </c>
      <c r="N18" s="16"/>
    </row>
    <row r="19" spans="1:14" x14ac:dyDescent="0.25">
      <c r="A19" s="11" t="s">
        <v>14</v>
      </c>
      <c r="B19" s="18">
        <v>28</v>
      </c>
      <c r="C19" s="18">
        <v>26</v>
      </c>
      <c r="D19" s="18">
        <v>7</v>
      </c>
      <c r="E19" s="18">
        <v>5</v>
      </c>
      <c r="F19" s="18"/>
      <c r="G19" s="18"/>
      <c r="H19" s="18"/>
      <c r="I19" s="18"/>
      <c r="J19" s="13"/>
      <c r="K19" s="13"/>
      <c r="L19" s="1">
        <f t="shared" si="0"/>
        <v>66</v>
      </c>
      <c r="M19" s="17">
        <v>-5</v>
      </c>
      <c r="N19" s="16"/>
    </row>
    <row r="20" spans="1:14" x14ac:dyDescent="0.25">
      <c r="A20" s="11" t="s">
        <v>35</v>
      </c>
      <c r="B20" s="18">
        <v>5</v>
      </c>
      <c r="C20" s="18">
        <v>30</v>
      </c>
      <c r="D20" s="18">
        <v>3</v>
      </c>
      <c r="E20" s="18">
        <v>28</v>
      </c>
      <c r="F20" s="18"/>
      <c r="G20" s="18"/>
      <c r="H20" s="18"/>
      <c r="I20" s="18"/>
      <c r="J20" s="13"/>
      <c r="K20" s="13"/>
      <c r="L20" s="1">
        <f t="shared" si="0"/>
        <v>66</v>
      </c>
      <c r="M20" s="14">
        <v>-21</v>
      </c>
      <c r="N20" s="16"/>
    </row>
    <row r="21" spans="1:14" x14ac:dyDescent="0.25">
      <c r="A21" s="11" t="s">
        <v>28</v>
      </c>
      <c r="B21" s="13">
        <v>5</v>
      </c>
      <c r="C21" s="13">
        <v>16</v>
      </c>
      <c r="D21" s="13">
        <v>29</v>
      </c>
      <c r="E21" s="13">
        <v>7</v>
      </c>
      <c r="F21" s="13"/>
      <c r="G21" s="13"/>
      <c r="H21" s="13"/>
      <c r="I21" s="13"/>
      <c r="J21" s="13"/>
      <c r="K21" s="13"/>
      <c r="L21" s="1">
        <f t="shared" si="0"/>
        <v>57</v>
      </c>
      <c r="M21" s="17">
        <v>-6</v>
      </c>
      <c r="N21" s="16"/>
    </row>
    <row r="22" spans="1:14" x14ac:dyDescent="0.25">
      <c r="A22" s="11" t="s">
        <v>27</v>
      </c>
      <c r="B22" s="13">
        <v>8</v>
      </c>
      <c r="C22" s="13">
        <v>6</v>
      </c>
      <c r="D22" s="13">
        <v>6</v>
      </c>
      <c r="E22" s="13">
        <v>29</v>
      </c>
      <c r="F22" s="13"/>
      <c r="G22" s="13"/>
      <c r="H22" s="13"/>
      <c r="I22" s="13"/>
      <c r="J22" s="13"/>
      <c r="K22" s="13"/>
      <c r="L22" s="1">
        <f t="shared" si="0"/>
        <v>49</v>
      </c>
      <c r="M22" s="17">
        <v>-5</v>
      </c>
      <c r="N22" s="16"/>
    </row>
    <row r="23" spans="1:14" x14ac:dyDescent="0.25">
      <c r="A23" s="11" t="s">
        <v>31</v>
      </c>
      <c r="B23" s="13">
        <v>5</v>
      </c>
      <c r="C23" s="13">
        <v>6</v>
      </c>
      <c r="D23" s="13">
        <v>29</v>
      </c>
      <c r="E23" s="13">
        <v>3</v>
      </c>
      <c r="F23" s="13"/>
      <c r="G23" s="13"/>
      <c r="H23" s="13"/>
      <c r="I23" s="13"/>
      <c r="J23" s="13"/>
      <c r="K23" s="13"/>
      <c r="L23" s="1">
        <f t="shared" si="0"/>
        <v>43</v>
      </c>
      <c r="M23" s="17">
        <v>-21</v>
      </c>
      <c r="N23" s="16"/>
    </row>
    <row r="24" spans="1:14" x14ac:dyDescent="0.25">
      <c r="A24" s="11" t="s">
        <v>39</v>
      </c>
      <c r="B24" s="13" t="s">
        <v>40</v>
      </c>
      <c r="C24" s="13">
        <v>26</v>
      </c>
      <c r="D24" s="13">
        <v>5</v>
      </c>
      <c r="E24" s="13">
        <v>6</v>
      </c>
      <c r="F24" s="13"/>
      <c r="G24" s="13"/>
      <c r="H24" s="13"/>
      <c r="I24" s="13"/>
      <c r="J24" s="13"/>
      <c r="K24" s="13"/>
      <c r="L24" s="1">
        <f t="shared" si="0"/>
        <v>37</v>
      </c>
      <c r="M24" s="17">
        <v>-10</v>
      </c>
      <c r="N24" s="16"/>
    </row>
    <row r="25" spans="1:14" x14ac:dyDescent="0.25">
      <c r="A25" s="11" t="s">
        <v>36</v>
      </c>
      <c r="B25" s="13">
        <v>29</v>
      </c>
      <c r="C25" s="13">
        <v>5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/>
      <c r="L25" s="1">
        <f t="shared" si="0"/>
        <v>34</v>
      </c>
      <c r="M25" s="17">
        <v>3</v>
      </c>
      <c r="N25" s="16"/>
    </row>
    <row r="26" spans="1:14" x14ac:dyDescent="0.25">
      <c r="A26" s="11" t="s">
        <v>29</v>
      </c>
      <c r="B26" s="13">
        <v>7</v>
      </c>
      <c r="C26" s="13">
        <v>5</v>
      </c>
      <c r="D26" s="13">
        <v>6</v>
      </c>
      <c r="E26" s="13">
        <v>7</v>
      </c>
      <c r="F26" s="13"/>
      <c r="G26" s="13"/>
      <c r="H26" s="13"/>
      <c r="I26" s="13"/>
      <c r="J26" s="13"/>
      <c r="K26" s="13"/>
      <c r="L26" s="1">
        <f t="shared" si="0"/>
        <v>25</v>
      </c>
      <c r="M26" s="17">
        <v>-30</v>
      </c>
      <c r="N26" s="16"/>
    </row>
    <row r="27" spans="1:14" x14ac:dyDescent="0.25">
      <c r="A27" s="11" t="s">
        <v>4</v>
      </c>
      <c r="B27" s="18">
        <v>4</v>
      </c>
      <c r="C27" s="18">
        <v>3</v>
      </c>
      <c r="D27" s="18">
        <v>3</v>
      </c>
      <c r="E27" s="18">
        <v>7</v>
      </c>
      <c r="F27" s="18"/>
      <c r="G27" s="18"/>
      <c r="H27" s="18"/>
      <c r="I27" s="18"/>
      <c r="J27" s="13"/>
      <c r="K27" s="13"/>
      <c r="L27" s="1">
        <f t="shared" si="0"/>
        <v>17</v>
      </c>
      <c r="M27" s="17">
        <v>-47</v>
      </c>
      <c r="N27" s="16"/>
    </row>
    <row r="28" spans="1:14" x14ac:dyDescent="0.25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"/>
      <c r="M28" s="1"/>
      <c r="N28" s="15"/>
    </row>
    <row r="29" spans="1:14" x14ac:dyDescent="0.25">
      <c r="A29" s="5" t="s">
        <v>8</v>
      </c>
      <c r="B29" s="10" t="s">
        <v>43</v>
      </c>
      <c r="C29" s="6"/>
      <c r="D29" s="6"/>
      <c r="E29" s="6"/>
      <c r="F29" s="6"/>
      <c r="G29" s="6"/>
      <c r="H29" s="6"/>
      <c r="I29" s="6"/>
      <c r="J29" s="6"/>
      <c r="K29" s="7"/>
      <c r="L29" s="8">
        <v>33</v>
      </c>
      <c r="M29" s="9">
        <v>32</v>
      </c>
    </row>
  </sheetData>
  <sortState ref="A3:M27">
    <sortCondition descending="1" ref="L3:L27"/>
    <sortCondition descending="1" ref="M3:M27"/>
  </sortState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M29" sqref="M29"/>
    </sheetView>
  </sheetViews>
  <sheetFormatPr defaultRowHeight="15" x14ac:dyDescent="0.25"/>
  <cols>
    <col min="1" max="1" width="20" customWidth="1"/>
  </cols>
  <sheetData>
    <row r="1" spans="1:14" ht="18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4" x14ac:dyDescent="0.2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3" t="s">
        <v>1</v>
      </c>
      <c r="M2" s="1" t="s">
        <v>2</v>
      </c>
    </row>
    <row r="3" spans="1:14" ht="15" customHeight="1" x14ac:dyDescent="0.25">
      <c r="A3" s="4" t="s">
        <v>10</v>
      </c>
      <c r="B3" s="20">
        <v>28</v>
      </c>
      <c r="C3" s="18">
        <v>29</v>
      </c>
      <c r="D3" s="18">
        <v>30</v>
      </c>
      <c r="E3" s="18"/>
      <c r="F3" s="18"/>
      <c r="G3" s="18"/>
      <c r="H3" s="18"/>
      <c r="I3" s="18"/>
      <c r="J3" s="13"/>
      <c r="K3" s="13"/>
      <c r="L3" s="1">
        <f t="shared" ref="L3:L27" si="0">SUM(B3:K3)</f>
        <v>87</v>
      </c>
      <c r="M3" s="14">
        <v>34</v>
      </c>
      <c r="N3" s="16"/>
    </row>
    <row r="4" spans="1:14" x14ac:dyDescent="0.25">
      <c r="A4" s="4" t="s">
        <v>7</v>
      </c>
      <c r="B4" s="18">
        <v>27</v>
      </c>
      <c r="C4" s="18">
        <v>27</v>
      </c>
      <c r="D4" s="18">
        <v>27</v>
      </c>
      <c r="E4" s="18"/>
      <c r="F4" s="18"/>
      <c r="G4" s="18"/>
      <c r="H4" s="18"/>
      <c r="I4" s="18"/>
      <c r="J4" s="13"/>
      <c r="K4" s="13"/>
      <c r="L4" s="1">
        <f t="shared" si="0"/>
        <v>81</v>
      </c>
      <c r="M4" s="17">
        <v>8</v>
      </c>
      <c r="N4" s="16"/>
    </row>
    <row r="5" spans="1:14" x14ac:dyDescent="0.25">
      <c r="A5" s="4" t="s">
        <v>3</v>
      </c>
      <c r="B5" s="18">
        <v>7</v>
      </c>
      <c r="C5" s="18">
        <v>28</v>
      </c>
      <c r="D5" s="12">
        <v>32</v>
      </c>
      <c r="E5" s="18"/>
      <c r="F5" s="18"/>
      <c r="G5" s="18"/>
      <c r="H5" s="18"/>
      <c r="I5" s="18"/>
      <c r="J5" s="13"/>
      <c r="K5" s="13"/>
      <c r="L5" s="1">
        <f t="shared" si="0"/>
        <v>67</v>
      </c>
      <c r="M5" s="17">
        <v>21</v>
      </c>
      <c r="N5" s="16"/>
    </row>
    <row r="6" spans="1:14" x14ac:dyDescent="0.25">
      <c r="A6" s="4" t="s">
        <v>33</v>
      </c>
      <c r="B6" s="18">
        <v>6</v>
      </c>
      <c r="C6" s="12">
        <v>32</v>
      </c>
      <c r="D6" s="18">
        <v>29</v>
      </c>
      <c r="E6" s="19"/>
      <c r="F6" s="18"/>
      <c r="G6" s="18"/>
      <c r="H6" s="18"/>
      <c r="I6" s="18"/>
      <c r="J6" s="13"/>
      <c r="K6" s="13"/>
      <c r="L6" s="1">
        <f t="shared" si="0"/>
        <v>67</v>
      </c>
      <c r="M6" s="14">
        <v>8</v>
      </c>
      <c r="N6" s="16"/>
    </row>
    <row r="7" spans="1:14" x14ac:dyDescent="0.25">
      <c r="A7" s="4" t="s">
        <v>12</v>
      </c>
      <c r="B7" s="18">
        <v>7</v>
      </c>
      <c r="C7" s="18">
        <v>29</v>
      </c>
      <c r="D7" s="18">
        <v>30</v>
      </c>
      <c r="E7" s="18"/>
      <c r="F7" s="18"/>
      <c r="G7" s="18"/>
      <c r="H7" s="18"/>
      <c r="I7" s="18"/>
      <c r="J7" s="13"/>
      <c r="K7" s="13"/>
      <c r="L7" s="1">
        <f t="shared" si="0"/>
        <v>66</v>
      </c>
      <c r="M7" s="17">
        <v>19</v>
      </c>
      <c r="N7" s="16"/>
    </row>
    <row r="8" spans="1:14" x14ac:dyDescent="0.25">
      <c r="A8" s="4" t="s">
        <v>9</v>
      </c>
      <c r="B8" s="18">
        <v>30</v>
      </c>
      <c r="C8" s="18">
        <v>6</v>
      </c>
      <c r="D8" s="18">
        <v>30</v>
      </c>
      <c r="E8" s="18"/>
      <c r="F8" s="18"/>
      <c r="G8" s="18"/>
      <c r="H8" s="18"/>
      <c r="I8" s="18"/>
      <c r="J8" s="13"/>
      <c r="K8" s="13"/>
      <c r="L8" s="1">
        <f t="shared" si="0"/>
        <v>66</v>
      </c>
      <c r="M8" s="14">
        <v>5</v>
      </c>
      <c r="N8" s="16"/>
    </row>
    <row r="9" spans="1:14" x14ac:dyDescent="0.25">
      <c r="A9" s="4" t="s">
        <v>6</v>
      </c>
      <c r="B9" s="18">
        <v>8</v>
      </c>
      <c r="C9" s="18">
        <v>29</v>
      </c>
      <c r="D9" s="18">
        <v>28</v>
      </c>
      <c r="E9" s="18"/>
      <c r="F9" s="18"/>
      <c r="G9" s="18"/>
      <c r="H9" s="18"/>
      <c r="I9" s="18"/>
      <c r="J9" s="13"/>
      <c r="K9" s="13"/>
      <c r="L9" s="1">
        <f t="shared" si="0"/>
        <v>65</v>
      </c>
      <c r="M9" s="17">
        <v>6</v>
      </c>
      <c r="N9" s="16"/>
    </row>
    <row r="10" spans="1:14" x14ac:dyDescent="0.25">
      <c r="A10" s="4" t="s">
        <v>38</v>
      </c>
      <c r="B10" s="18">
        <v>28</v>
      </c>
      <c r="C10" s="18">
        <v>30</v>
      </c>
      <c r="D10" s="18">
        <v>6</v>
      </c>
      <c r="E10" s="18"/>
      <c r="F10" s="18"/>
      <c r="G10" s="18"/>
      <c r="H10" s="18"/>
      <c r="I10" s="18"/>
      <c r="J10" s="13"/>
      <c r="K10" s="13"/>
      <c r="L10" s="1">
        <f t="shared" si="0"/>
        <v>64</v>
      </c>
      <c r="M10" s="14">
        <v>17</v>
      </c>
      <c r="N10" s="16"/>
    </row>
    <row r="11" spans="1:14" x14ac:dyDescent="0.25">
      <c r="A11" s="4" t="s">
        <v>34</v>
      </c>
      <c r="B11" s="13">
        <v>29</v>
      </c>
      <c r="C11" s="13">
        <v>30</v>
      </c>
      <c r="D11" s="13">
        <v>5</v>
      </c>
      <c r="E11" s="13"/>
      <c r="F11" s="13"/>
      <c r="G11" s="13"/>
      <c r="H11" s="13"/>
      <c r="I11" s="13"/>
      <c r="J11" s="13"/>
      <c r="K11" s="13"/>
      <c r="L11" s="1">
        <f t="shared" si="0"/>
        <v>64</v>
      </c>
      <c r="M11" s="17">
        <v>2</v>
      </c>
      <c r="N11" s="16"/>
    </row>
    <row r="12" spans="1:14" x14ac:dyDescent="0.25">
      <c r="A12" s="4" t="s">
        <v>32</v>
      </c>
      <c r="B12" s="13">
        <v>30</v>
      </c>
      <c r="C12" s="13">
        <v>5</v>
      </c>
      <c r="D12" s="13">
        <v>28</v>
      </c>
      <c r="E12" s="13"/>
      <c r="F12" s="13"/>
      <c r="G12" s="13"/>
      <c r="H12" s="13"/>
      <c r="I12" s="13"/>
      <c r="J12" s="13"/>
      <c r="K12" s="13"/>
      <c r="L12" s="1">
        <f t="shared" si="0"/>
        <v>63</v>
      </c>
      <c r="M12" s="17">
        <v>3</v>
      </c>
      <c r="N12" s="16"/>
    </row>
    <row r="13" spans="1:14" x14ac:dyDescent="0.25">
      <c r="A13" s="4" t="s">
        <v>14</v>
      </c>
      <c r="B13" s="18">
        <v>28</v>
      </c>
      <c r="C13" s="18">
        <v>26</v>
      </c>
      <c r="D13" s="18">
        <v>7</v>
      </c>
      <c r="E13" s="18"/>
      <c r="F13" s="18"/>
      <c r="G13" s="18"/>
      <c r="H13" s="18"/>
      <c r="I13" s="18"/>
      <c r="J13" s="13"/>
      <c r="K13" s="13"/>
      <c r="L13" s="1">
        <f t="shared" si="0"/>
        <v>61</v>
      </c>
      <c r="M13" s="17">
        <v>9</v>
      </c>
      <c r="N13" s="16"/>
    </row>
    <row r="14" spans="1:14" x14ac:dyDescent="0.25">
      <c r="A14" s="4" t="s">
        <v>37</v>
      </c>
      <c r="B14" s="18">
        <v>27</v>
      </c>
      <c r="C14" s="18">
        <v>26</v>
      </c>
      <c r="D14" s="18">
        <v>8</v>
      </c>
      <c r="E14" s="18"/>
      <c r="F14" s="18"/>
      <c r="G14" s="18"/>
      <c r="H14" s="18"/>
      <c r="I14" s="18"/>
      <c r="J14" s="13"/>
      <c r="K14" s="13"/>
      <c r="L14" s="1">
        <f t="shared" si="0"/>
        <v>61</v>
      </c>
      <c r="M14" s="17">
        <v>1</v>
      </c>
      <c r="N14" s="16"/>
    </row>
    <row r="15" spans="1:14" x14ac:dyDescent="0.25">
      <c r="A15" s="4" t="s">
        <v>16</v>
      </c>
      <c r="B15" s="18">
        <v>7</v>
      </c>
      <c r="C15" s="18">
        <v>19</v>
      </c>
      <c r="D15" s="18">
        <v>29</v>
      </c>
      <c r="E15" s="18"/>
      <c r="F15" s="18"/>
      <c r="G15" s="18"/>
      <c r="H15" s="18"/>
      <c r="I15" s="18"/>
      <c r="J15" s="13"/>
      <c r="K15" s="13"/>
      <c r="L15" s="1">
        <f t="shared" si="0"/>
        <v>55</v>
      </c>
      <c r="M15" s="17">
        <v>0</v>
      </c>
      <c r="N15" s="16"/>
    </row>
    <row r="16" spans="1:14" x14ac:dyDescent="0.25">
      <c r="A16" s="4" t="s">
        <v>11</v>
      </c>
      <c r="B16" s="18">
        <v>28</v>
      </c>
      <c r="C16" s="18">
        <v>20</v>
      </c>
      <c r="D16" s="18">
        <v>5</v>
      </c>
      <c r="E16" s="18"/>
      <c r="F16" s="18"/>
      <c r="G16" s="18"/>
      <c r="H16" s="18"/>
      <c r="I16" s="18"/>
      <c r="J16" s="13"/>
      <c r="K16" s="13"/>
      <c r="L16" s="1">
        <f t="shared" si="0"/>
        <v>53</v>
      </c>
      <c r="M16" s="17">
        <v>-8</v>
      </c>
      <c r="N16" s="16"/>
    </row>
    <row r="17" spans="1:14" x14ac:dyDescent="0.25">
      <c r="A17" s="4" t="s">
        <v>28</v>
      </c>
      <c r="B17" s="13">
        <v>5</v>
      </c>
      <c r="C17" s="13">
        <v>16</v>
      </c>
      <c r="D17" s="13">
        <v>29</v>
      </c>
      <c r="E17" s="13"/>
      <c r="F17" s="13"/>
      <c r="G17" s="13"/>
      <c r="H17" s="13"/>
      <c r="I17" s="13"/>
      <c r="J17" s="13"/>
      <c r="K17" s="13"/>
      <c r="L17" s="1">
        <f t="shared" si="0"/>
        <v>50</v>
      </c>
      <c r="M17" s="17">
        <v>-4</v>
      </c>
      <c r="N17" s="16"/>
    </row>
    <row r="18" spans="1:14" x14ac:dyDescent="0.25">
      <c r="A18" s="4" t="s">
        <v>5</v>
      </c>
      <c r="B18" s="12">
        <v>31</v>
      </c>
      <c r="C18" s="18">
        <v>9</v>
      </c>
      <c r="D18" s="18">
        <v>6</v>
      </c>
      <c r="E18" s="18"/>
      <c r="F18" s="18"/>
      <c r="G18" s="18"/>
      <c r="H18" s="18"/>
      <c r="I18" s="18"/>
      <c r="J18" s="13"/>
      <c r="K18" s="13"/>
      <c r="L18" s="1">
        <f t="shared" si="0"/>
        <v>46</v>
      </c>
      <c r="M18" s="17">
        <v>5</v>
      </c>
      <c r="N18" s="16"/>
    </row>
    <row r="19" spans="1:14" x14ac:dyDescent="0.25">
      <c r="A19" s="11" t="s">
        <v>15</v>
      </c>
      <c r="B19" s="18">
        <v>7</v>
      </c>
      <c r="C19" s="18">
        <v>7</v>
      </c>
      <c r="D19" s="18">
        <v>32</v>
      </c>
      <c r="E19" s="18"/>
      <c r="F19" s="18"/>
      <c r="G19" s="18"/>
      <c r="H19" s="18"/>
      <c r="I19" s="18"/>
      <c r="J19" s="13"/>
      <c r="K19" s="13"/>
      <c r="L19" s="1">
        <f t="shared" si="0"/>
        <v>46</v>
      </c>
      <c r="M19" s="17">
        <v>2</v>
      </c>
      <c r="N19" s="16"/>
    </row>
    <row r="20" spans="1:14" x14ac:dyDescent="0.25">
      <c r="A20" s="11" t="s">
        <v>30</v>
      </c>
      <c r="B20" s="13">
        <v>28</v>
      </c>
      <c r="C20" s="13">
        <v>8</v>
      </c>
      <c r="D20" s="13">
        <v>7</v>
      </c>
      <c r="E20" s="13"/>
      <c r="F20" s="13"/>
      <c r="G20" s="13"/>
      <c r="H20" s="13"/>
      <c r="I20" s="13"/>
      <c r="J20" s="13"/>
      <c r="K20" s="13"/>
      <c r="L20" s="1">
        <f t="shared" si="0"/>
        <v>43</v>
      </c>
      <c r="M20" s="17">
        <v>0</v>
      </c>
      <c r="N20" s="16"/>
    </row>
    <row r="21" spans="1:14" x14ac:dyDescent="0.25">
      <c r="A21" s="11" t="s">
        <v>31</v>
      </c>
      <c r="B21" s="13">
        <v>5</v>
      </c>
      <c r="C21" s="13">
        <v>6</v>
      </c>
      <c r="D21" s="13">
        <v>29</v>
      </c>
      <c r="E21" s="13"/>
      <c r="F21" s="13"/>
      <c r="G21" s="13"/>
      <c r="H21" s="13"/>
      <c r="I21" s="13"/>
      <c r="J21" s="13"/>
      <c r="K21" s="13"/>
      <c r="L21" s="1">
        <f t="shared" si="0"/>
        <v>40</v>
      </c>
      <c r="M21" s="17">
        <v>-23</v>
      </c>
      <c r="N21" s="16"/>
    </row>
    <row r="22" spans="1:14" x14ac:dyDescent="0.25">
      <c r="A22" s="11" t="s">
        <v>35</v>
      </c>
      <c r="B22" s="18">
        <v>5</v>
      </c>
      <c r="C22" s="18">
        <v>30</v>
      </c>
      <c r="D22" s="18">
        <v>3</v>
      </c>
      <c r="E22" s="18"/>
      <c r="F22" s="18"/>
      <c r="G22" s="18"/>
      <c r="H22" s="18"/>
      <c r="I22" s="18"/>
      <c r="J22" s="13"/>
      <c r="K22" s="13"/>
      <c r="L22" s="1">
        <f t="shared" si="0"/>
        <v>38</v>
      </c>
      <c r="M22" s="14">
        <v>-24</v>
      </c>
      <c r="N22" s="16"/>
    </row>
    <row r="23" spans="1:14" x14ac:dyDescent="0.25">
      <c r="A23" s="11" t="s">
        <v>36</v>
      </c>
      <c r="B23" s="13">
        <v>29</v>
      </c>
      <c r="C23" s="13">
        <v>5</v>
      </c>
      <c r="D23" s="13" t="s">
        <v>40</v>
      </c>
      <c r="E23" s="13"/>
      <c r="F23" s="13"/>
      <c r="G23" s="13"/>
      <c r="H23" s="13"/>
      <c r="I23" s="13"/>
      <c r="J23" s="13"/>
      <c r="K23" s="13"/>
      <c r="L23" s="1">
        <f t="shared" si="0"/>
        <v>34</v>
      </c>
      <c r="M23" s="17">
        <v>3</v>
      </c>
      <c r="N23" s="16"/>
    </row>
    <row r="24" spans="1:14" x14ac:dyDescent="0.25">
      <c r="A24" s="11" t="s">
        <v>39</v>
      </c>
      <c r="B24" s="13" t="s">
        <v>40</v>
      </c>
      <c r="C24" s="13">
        <v>26</v>
      </c>
      <c r="D24" s="13">
        <v>5</v>
      </c>
      <c r="E24" s="13"/>
      <c r="F24" s="13"/>
      <c r="G24" s="13"/>
      <c r="H24" s="13"/>
      <c r="I24" s="13"/>
      <c r="J24" s="13"/>
      <c r="K24" s="13"/>
      <c r="L24" s="1">
        <f t="shared" si="0"/>
        <v>31</v>
      </c>
      <c r="M24" s="17">
        <v>-8</v>
      </c>
      <c r="N24" s="16"/>
    </row>
    <row r="25" spans="1:14" x14ac:dyDescent="0.25">
      <c r="A25" s="11" t="s">
        <v>27</v>
      </c>
      <c r="B25" s="13">
        <v>8</v>
      </c>
      <c r="C25" s="13">
        <v>6</v>
      </c>
      <c r="D25" s="13">
        <v>6</v>
      </c>
      <c r="E25" s="13"/>
      <c r="F25" s="13"/>
      <c r="G25" s="13"/>
      <c r="H25" s="13"/>
      <c r="I25" s="13"/>
      <c r="J25" s="13"/>
      <c r="K25" s="13"/>
      <c r="L25" s="1">
        <f t="shared" si="0"/>
        <v>20</v>
      </c>
      <c r="M25" s="17">
        <v>-7</v>
      </c>
      <c r="N25" s="16"/>
    </row>
    <row r="26" spans="1:14" x14ac:dyDescent="0.25">
      <c r="A26" s="11" t="s">
        <v>29</v>
      </c>
      <c r="B26" s="13">
        <v>7</v>
      </c>
      <c r="C26" s="13">
        <v>5</v>
      </c>
      <c r="D26" s="13">
        <v>6</v>
      </c>
      <c r="E26" s="13"/>
      <c r="F26" s="13"/>
      <c r="G26" s="13"/>
      <c r="H26" s="13"/>
      <c r="I26" s="13"/>
      <c r="J26" s="13"/>
      <c r="K26" s="13"/>
      <c r="L26" s="1">
        <f t="shared" si="0"/>
        <v>18</v>
      </c>
      <c r="M26" s="17">
        <v>-12</v>
      </c>
      <c r="N26" s="16"/>
    </row>
    <row r="27" spans="1:14" x14ac:dyDescent="0.25">
      <c r="A27" s="11" t="s">
        <v>4</v>
      </c>
      <c r="B27" s="18">
        <v>4</v>
      </c>
      <c r="C27" s="18">
        <v>3</v>
      </c>
      <c r="D27" s="18">
        <v>3</v>
      </c>
      <c r="E27" s="18"/>
      <c r="F27" s="18"/>
      <c r="G27" s="18"/>
      <c r="H27" s="18"/>
      <c r="I27" s="18"/>
      <c r="J27" s="13"/>
      <c r="K27" s="13"/>
      <c r="L27" s="1">
        <f t="shared" si="0"/>
        <v>10</v>
      </c>
      <c r="M27" s="17">
        <v>-44</v>
      </c>
      <c r="N27" s="16"/>
    </row>
    <row r="28" spans="1:14" x14ac:dyDescent="0.25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"/>
      <c r="M28" s="1"/>
      <c r="N28" s="15"/>
    </row>
    <row r="29" spans="1:14" x14ac:dyDescent="0.25">
      <c r="A29" s="5" t="s">
        <v>8</v>
      </c>
      <c r="B29" s="10" t="s">
        <v>3</v>
      </c>
      <c r="C29" s="6"/>
      <c r="D29" s="6"/>
      <c r="E29" s="6"/>
      <c r="F29" s="6"/>
      <c r="G29" s="6"/>
      <c r="H29" s="6"/>
      <c r="I29" s="6"/>
      <c r="J29" s="6"/>
      <c r="K29" s="7"/>
      <c r="L29" s="8">
        <v>32</v>
      </c>
      <c r="M29" s="9">
        <v>19</v>
      </c>
    </row>
  </sheetData>
  <sortState ref="A3:M27">
    <sortCondition descending="1" ref="L3:L27"/>
    <sortCondition descending="1" ref="M3:M27"/>
  </sortState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3" workbookViewId="0">
      <selection activeCell="M29" sqref="M29"/>
    </sheetView>
  </sheetViews>
  <sheetFormatPr defaultRowHeight="15" x14ac:dyDescent="0.25"/>
  <cols>
    <col min="1" max="1" width="20" customWidth="1"/>
  </cols>
  <sheetData>
    <row r="1" spans="1:14" ht="18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4" x14ac:dyDescent="0.2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3" t="s">
        <v>1</v>
      </c>
      <c r="M2" s="1" t="s">
        <v>2</v>
      </c>
    </row>
    <row r="3" spans="1:14" ht="15" customHeight="1" x14ac:dyDescent="0.25">
      <c r="A3" s="4" t="s">
        <v>34</v>
      </c>
      <c r="B3" s="13">
        <v>29</v>
      </c>
      <c r="C3" s="13">
        <v>30</v>
      </c>
      <c r="D3" s="13"/>
      <c r="E3" s="13"/>
      <c r="F3" s="13"/>
      <c r="G3" s="13"/>
      <c r="H3" s="13"/>
      <c r="I3" s="13"/>
      <c r="J3" s="13"/>
      <c r="K3" s="13"/>
      <c r="L3" s="1">
        <f t="shared" ref="L3:L27" si="0">SUM(B3:K3)</f>
        <v>59</v>
      </c>
      <c r="M3" s="17">
        <v>20</v>
      </c>
      <c r="N3" s="16"/>
    </row>
    <row r="4" spans="1:14" x14ac:dyDescent="0.25">
      <c r="A4" s="4" t="s">
        <v>38</v>
      </c>
      <c r="B4" s="18">
        <v>28</v>
      </c>
      <c r="C4" s="18">
        <v>30</v>
      </c>
      <c r="D4" s="18"/>
      <c r="E4" s="18"/>
      <c r="F4" s="18"/>
      <c r="G4" s="18"/>
      <c r="H4" s="18"/>
      <c r="I4" s="18"/>
      <c r="J4" s="13"/>
      <c r="K4" s="13"/>
      <c r="L4" s="1">
        <f t="shared" si="0"/>
        <v>58</v>
      </c>
      <c r="M4" s="14">
        <v>19</v>
      </c>
      <c r="N4" s="16"/>
    </row>
    <row r="5" spans="1:14" x14ac:dyDescent="0.25">
      <c r="A5" s="4" t="s">
        <v>10</v>
      </c>
      <c r="B5" s="20">
        <v>28</v>
      </c>
      <c r="C5" s="18">
        <v>29</v>
      </c>
      <c r="D5" s="18"/>
      <c r="E5" s="18"/>
      <c r="F5" s="18"/>
      <c r="G5" s="18"/>
      <c r="H5" s="18"/>
      <c r="I5" s="18"/>
      <c r="J5" s="13"/>
      <c r="K5" s="13"/>
      <c r="L5" s="1">
        <f t="shared" si="0"/>
        <v>57</v>
      </c>
      <c r="M5" s="14">
        <v>16</v>
      </c>
      <c r="N5" s="16"/>
    </row>
    <row r="6" spans="1:14" x14ac:dyDescent="0.25">
      <c r="A6" s="4" t="s">
        <v>14</v>
      </c>
      <c r="B6" s="18">
        <v>28</v>
      </c>
      <c r="C6" s="18">
        <v>26</v>
      </c>
      <c r="D6" s="18"/>
      <c r="E6" s="18"/>
      <c r="F6" s="18"/>
      <c r="G6" s="18"/>
      <c r="H6" s="18"/>
      <c r="I6" s="18"/>
      <c r="J6" s="13"/>
      <c r="K6" s="13"/>
      <c r="L6" s="1">
        <f t="shared" si="0"/>
        <v>54</v>
      </c>
      <c r="M6" s="17">
        <v>13</v>
      </c>
      <c r="N6" s="16"/>
    </row>
    <row r="7" spans="1:14" x14ac:dyDescent="0.25">
      <c r="A7" s="4" t="s">
        <v>7</v>
      </c>
      <c r="B7" s="18">
        <v>27</v>
      </c>
      <c r="C7" s="18">
        <v>27</v>
      </c>
      <c r="D7" s="18"/>
      <c r="E7" s="18"/>
      <c r="F7" s="18"/>
      <c r="G7" s="18"/>
      <c r="H7" s="18"/>
      <c r="I7" s="18"/>
      <c r="J7" s="13"/>
      <c r="K7" s="13"/>
      <c r="L7" s="1">
        <f t="shared" si="0"/>
        <v>54</v>
      </c>
      <c r="M7" s="17">
        <v>5</v>
      </c>
      <c r="N7" s="16"/>
    </row>
    <row r="8" spans="1:14" x14ac:dyDescent="0.25">
      <c r="A8" s="4" t="s">
        <v>37</v>
      </c>
      <c r="B8" s="18">
        <v>27</v>
      </c>
      <c r="C8" s="18">
        <v>26</v>
      </c>
      <c r="D8" s="18"/>
      <c r="E8" s="18"/>
      <c r="F8" s="18"/>
      <c r="G8" s="18"/>
      <c r="H8" s="18"/>
      <c r="I8" s="18"/>
      <c r="J8" s="13"/>
      <c r="K8" s="13"/>
      <c r="L8" s="1">
        <f t="shared" si="0"/>
        <v>53</v>
      </c>
      <c r="M8" s="17">
        <v>4</v>
      </c>
      <c r="N8" s="16"/>
    </row>
    <row r="9" spans="1:14" x14ac:dyDescent="0.25">
      <c r="A9" s="4" t="s">
        <v>11</v>
      </c>
      <c r="B9" s="18">
        <v>28</v>
      </c>
      <c r="C9" s="18">
        <v>20</v>
      </c>
      <c r="D9" s="18"/>
      <c r="E9" s="18"/>
      <c r="F9" s="18"/>
      <c r="G9" s="18"/>
      <c r="H9" s="18"/>
      <c r="I9" s="18"/>
      <c r="J9" s="13"/>
      <c r="K9" s="13"/>
      <c r="L9" s="1">
        <f t="shared" si="0"/>
        <v>48</v>
      </c>
      <c r="M9" s="17">
        <v>1</v>
      </c>
      <c r="N9" s="16"/>
    </row>
    <row r="10" spans="1:14" x14ac:dyDescent="0.25">
      <c r="A10" s="4" t="s">
        <v>5</v>
      </c>
      <c r="B10" s="12">
        <v>31</v>
      </c>
      <c r="C10" s="18">
        <v>9</v>
      </c>
      <c r="D10" s="18"/>
      <c r="E10" s="18"/>
      <c r="F10" s="18"/>
      <c r="G10" s="18"/>
      <c r="H10" s="18"/>
      <c r="I10" s="18"/>
      <c r="J10" s="13"/>
      <c r="K10" s="13"/>
      <c r="L10" s="1">
        <f t="shared" si="0"/>
        <v>40</v>
      </c>
      <c r="M10" s="17">
        <v>11</v>
      </c>
      <c r="N10" s="16"/>
    </row>
    <row r="11" spans="1:14" x14ac:dyDescent="0.25">
      <c r="A11" s="4" t="s">
        <v>33</v>
      </c>
      <c r="B11" s="18">
        <v>6</v>
      </c>
      <c r="C11" s="12">
        <v>32</v>
      </c>
      <c r="D11" s="18"/>
      <c r="E11" s="19"/>
      <c r="F11" s="18"/>
      <c r="G11" s="18"/>
      <c r="H11" s="18"/>
      <c r="I11" s="18"/>
      <c r="J11" s="13"/>
      <c r="K11" s="13"/>
      <c r="L11" s="1">
        <f t="shared" si="0"/>
        <v>38</v>
      </c>
      <c r="M11" s="14">
        <v>6</v>
      </c>
      <c r="N11" s="16"/>
    </row>
    <row r="12" spans="1:14" x14ac:dyDescent="0.25">
      <c r="A12" s="4" t="s">
        <v>6</v>
      </c>
      <c r="B12" s="18">
        <v>8</v>
      </c>
      <c r="C12" s="18">
        <v>29</v>
      </c>
      <c r="D12" s="18"/>
      <c r="E12" s="18"/>
      <c r="F12" s="18"/>
      <c r="G12" s="18"/>
      <c r="H12" s="18"/>
      <c r="I12" s="18"/>
      <c r="J12" s="13"/>
      <c r="K12" s="13"/>
      <c r="L12" s="1">
        <f t="shared" si="0"/>
        <v>37</v>
      </c>
      <c r="M12" s="17">
        <v>2</v>
      </c>
      <c r="N12" s="16"/>
    </row>
    <row r="13" spans="1:14" x14ac:dyDescent="0.25">
      <c r="A13" s="4" t="s">
        <v>12</v>
      </c>
      <c r="B13" s="18">
        <v>7</v>
      </c>
      <c r="C13" s="18">
        <v>29</v>
      </c>
      <c r="D13" s="18"/>
      <c r="E13" s="18"/>
      <c r="F13" s="18"/>
      <c r="G13" s="18"/>
      <c r="H13" s="18"/>
      <c r="I13" s="18"/>
      <c r="J13" s="13"/>
      <c r="K13" s="13"/>
      <c r="L13" s="1">
        <f t="shared" si="0"/>
        <v>36</v>
      </c>
      <c r="M13" s="17">
        <v>3</v>
      </c>
      <c r="N13" s="16"/>
    </row>
    <row r="14" spans="1:14" x14ac:dyDescent="0.25">
      <c r="A14" s="4" t="s">
        <v>30</v>
      </c>
      <c r="B14" s="13">
        <v>28</v>
      </c>
      <c r="C14" s="13">
        <v>8</v>
      </c>
      <c r="D14" s="13"/>
      <c r="E14" s="13"/>
      <c r="F14" s="13"/>
      <c r="G14" s="13"/>
      <c r="H14" s="13"/>
      <c r="I14" s="13"/>
      <c r="J14" s="13"/>
      <c r="K14" s="13"/>
      <c r="L14" s="1">
        <f t="shared" si="0"/>
        <v>36</v>
      </c>
      <c r="M14" s="17">
        <v>1</v>
      </c>
      <c r="N14" s="16"/>
    </row>
    <row r="15" spans="1:14" x14ac:dyDescent="0.25">
      <c r="A15" s="4" t="s">
        <v>9</v>
      </c>
      <c r="B15" s="18">
        <v>30</v>
      </c>
      <c r="C15" s="18">
        <v>6</v>
      </c>
      <c r="D15" s="18"/>
      <c r="E15" s="18"/>
      <c r="F15" s="18"/>
      <c r="G15" s="18"/>
      <c r="H15" s="18"/>
      <c r="I15" s="18"/>
      <c r="J15" s="13"/>
      <c r="K15" s="13"/>
      <c r="L15" s="1">
        <f t="shared" si="0"/>
        <v>36</v>
      </c>
      <c r="M15" s="14">
        <v>-4</v>
      </c>
      <c r="N15" s="16"/>
    </row>
    <row r="16" spans="1:14" x14ac:dyDescent="0.25">
      <c r="A16" s="4" t="s">
        <v>3</v>
      </c>
      <c r="B16" s="18">
        <v>7</v>
      </c>
      <c r="C16" s="18">
        <v>28</v>
      </c>
      <c r="D16" s="18"/>
      <c r="E16" s="18"/>
      <c r="F16" s="18"/>
      <c r="G16" s="18"/>
      <c r="H16" s="18"/>
      <c r="I16" s="18"/>
      <c r="J16" s="13"/>
      <c r="K16" s="13"/>
      <c r="L16" s="1">
        <f t="shared" si="0"/>
        <v>35</v>
      </c>
      <c r="M16" s="17">
        <v>2</v>
      </c>
      <c r="N16" s="16"/>
    </row>
    <row r="17" spans="1:15" x14ac:dyDescent="0.25">
      <c r="A17" s="4" t="s">
        <v>32</v>
      </c>
      <c r="B17" s="13">
        <v>30</v>
      </c>
      <c r="C17" s="13">
        <v>5</v>
      </c>
      <c r="D17" s="13"/>
      <c r="E17" s="13"/>
      <c r="F17" s="13"/>
      <c r="G17" s="13"/>
      <c r="H17" s="13"/>
      <c r="I17" s="13"/>
      <c r="J17" s="13"/>
      <c r="K17" s="13"/>
      <c r="L17" s="1">
        <f t="shared" si="0"/>
        <v>35</v>
      </c>
      <c r="M17" s="17">
        <v>2</v>
      </c>
      <c r="N17" s="16"/>
    </row>
    <row r="18" spans="1:15" x14ac:dyDescent="0.25">
      <c r="A18" s="4" t="s">
        <v>35</v>
      </c>
      <c r="B18" s="18">
        <v>5</v>
      </c>
      <c r="C18" s="18">
        <v>30</v>
      </c>
      <c r="D18" s="18"/>
      <c r="E18" s="18"/>
      <c r="F18" s="18"/>
      <c r="G18" s="18"/>
      <c r="H18" s="18"/>
      <c r="I18" s="18"/>
      <c r="J18" s="13"/>
      <c r="K18" s="13"/>
      <c r="L18" s="1">
        <f t="shared" si="0"/>
        <v>35</v>
      </c>
      <c r="M18" s="14">
        <v>-5</v>
      </c>
      <c r="N18" s="16"/>
    </row>
    <row r="19" spans="1:15" x14ac:dyDescent="0.25">
      <c r="A19" s="11" t="s">
        <v>36</v>
      </c>
      <c r="B19" s="13">
        <v>29</v>
      </c>
      <c r="C19" s="13">
        <v>5</v>
      </c>
      <c r="D19" s="13"/>
      <c r="E19" s="13"/>
      <c r="F19" s="13"/>
      <c r="G19" s="13"/>
      <c r="H19" s="13"/>
      <c r="I19" s="13"/>
      <c r="J19" s="13"/>
      <c r="K19" s="13"/>
      <c r="L19" s="1">
        <f t="shared" si="0"/>
        <v>34</v>
      </c>
      <c r="M19" s="17">
        <v>3</v>
      </c>
      <c r="N19" s="16"/>
    </row>
    <row r="20" spans="1:15" x14ac:dyDescent="0.25">
      <c r="A20" s="11" t="s">
        <v>16</v>
      </c>
      <c r="B20" s="18">
        <v>7</v>
      </c>
      <c r="C20" s="18">
        <v>19</v>
      </c>
      <c r="D20" s="18"/>
      <c r="E20" s="18"/>
      <c r="F20" s="18"/>
      <c r="G20" s="18"/>
      <c r="H20" s="18"/>
      <c r="I20" s="18"/>
      <c r="J20" s="13"/>
      <c r="K20" s="13"/>
      <c r="L20" s="1">
        <f t="shared" si="0"/>
        <v>26</v>
      </c>
      <c r="M20" s="17">
        <v>-6</v>
      </c>
      <c r="N20" s="16"/>
    </row>
    <row r="21" spans="1:15" x14ac:dyDescent="0.25">
      <c r="A21" s="11" t="s">
        <v>28</v>
      </c>
      <c r="B21" s="13">
        <v>5</v>
      </c>
      <c r="C21" s="13">
        <v>16</v>
      </c>
      <c r="D21" s="13"/>
      <c r="E21" s="13"/>
      <c r="F21" s="13"/>
      <c r="G21" s="13"/>
      <c r="H21" s="13"/>
      <c r="I21" s="13"/>
      <c r="J21" s="13"/>
      <c r="K21" s="13"/>
      <c r="L21" s="1">
        <f t="shared" si="0"/>
        <v>21</v>
      </c>
      <c r="M21" s="17">
        <v>-6</v>
      </c>
      <c r="N21" s="16"/>
    </row>
    <row r="22" spans="1:15" x14ac:dyDescent="0.25">
      <c r="A22" s="11" t="s">
        <v>27</v>
      </c>
      <c r="B22" s="13">
        <v>8</v>
      </c>
      <c r="C22" s="13">
        <v>6</v>
      </c>
      <c r="D22" s="13"/>
      <c r="E22" s="13"/>
      <c r="F22" s="13"/>
      <c r="G22" s="13"/>
      <c r="H22" s="13"/>
      <c r="I22" s="13"/>
      <c r="J22" s="13"/>
      <c r="K22" s="13"/>
      <c r="L22" s="1">
        <f t="shared" si="0"/>
        <v>14</v>
      </c>
      <c r="M22" s="17">
        <v>-5</v>
      </c>
      <c r="N22" s="16"/>
    </row>
    <row r="23" spans="1:15" x14ac:dyDescent="0.25">
      <c r="A23" s="11" t="s">
        <v>15</v>
      </c>
      <c r="B23" s="18">
        <v>7</v>
      </c>
      <c r="C23" s="18">
        <v>7</v>
      </c>
      <c r="D23" s="18"/>
      <c r="E23" s="18"/>
      <c r="F23" s="18"/>
      <c r="G23" s="18"/>
      <c r="H23" s="18"/>
      <c r="I23" s="18"/>
      <c r="J23" s="13"/>
      <c r="K23" s="13"/>
      <c r="L23" s="1">
        <f t="shared" si="0"/>
        <v>14</v>
      </c>
      <c r="M23" s="17">
        <v>-11</v>
      </c>
      <c r="N23" s="16"/>
    </row>
    <row r="24" spans="1:15" x14ac:dyDescent="0.25">
      <c r="A24" s="11" t="s">
        <v>29</v>
      </c>
      <c r="B24" s="13">
        <v>7</v>
      </c>
      <c r="C24" s="13">
        <v>5</v>
      </c>
      <c r="D24" s="13"/>
      <c r="E24" s="13"/>
      <c r="F24" s="13"/>
      <c r="G24" s="13"/>
      <c r="H24" s="13"/>
      <c r="I24" s="13"/>
      <c r="J24" s="13"/>
      <c r="K24" s="13"/>
      <c r="L24" s="1">
        <f t="shared" si="0"/>
        <v>12</v>
      </c>
      <c r="M24" s="17">
        <v>-11</v>
      </c>
      <c r="N24" s="16"/>
    </row>
    <row r="25" spans="1:15" x14ac:dyDescent="0.25">
      <c r="A25" s="11" t="s">
        <v>31</v>
      </c>
      <c r="B25" s="13">
        <v>5</v>
      </c>
      <c r="C25" s="13">
        <v>6</v>
      </c>
      <c r="D25" s="13"/>
      <c r="E25" s="13"/>
      <c r="F25" s="13"/>
      <c r="G25" s="13"/>
      <c r="H25" s="13"/>
      <c r="I25" s="13"/>
      <c r="J25" s="13"/>
      <c r="K25" s="13"/>
      <c r="L25" s="1">
        <f t="shared" si="0"/>
        <v>11</v>
      </c>
      <c r="M25" s="17">
        <v>-24</v>
      </c>
      <c r="N25" s="16"/>
    </row>
    <row r="26" spans="1:15" x14ac:dyDescent="0.25">
      <c r="A26" s="11" t="s">
        <v>4</v>
      </c>
      <c r="B26" s="18">
        <v>4</v>
      </c>
      <c r="C26" s="18">
        <v>3</v>
      </c>
      <c r="D26" s="18"/>
      <c r="E26" s="18"/>
      <c r="F26" s="18"/>
      <c r="G26" s="18"/>
      <c r="H26" s="18"/>
      <c r="I26" s="18"/>
      <c r="J26" s="13"/>
      <c r="K26" s="13"/>
      <c r="L26" s="1">
        <f t="shared" si="0"/>
        <v>7</v>
      </c>
      <c r="M26" s="17">
        <v>-31</v>
      </c>
      <c r="N26" s="16"/>
    </row>
    <row r="27" spans="1:15" x14ac:dyDescent="0.25">
      <c r="A27" s="11" t="s">
        <v>39</v>
      </c>
      <c r="B27" s="13" t="s">
        <v>40</v>
      </c>
      <c r="C27" s="13">
        <v>26</v>
      </c>
      <c r="D27" s="13"/>
      <c r="E27" s="13"/>
      <c r="F27" s="13"/>
      <c r="G27" s="13"/>
      <c r="H27" s="13"/>
      <c r="I27" s="13"/>
      <c r="J27" s="13"/>
      <c r="K27" s="13"/>
      <c r="L27" s="1">
        <f t="shared" si="0"/>
        <v>26</v>
      </c>
      <c r="M27" s="17">
        <v>-2</v>
      </c>
      <c r="N27" s="16">
        <f t="shared" ref="N27" si="1">M27+O27</f>
        <v>3</v>
      </c>
      <c r="O27">
        <v>5</v>
      </c>
    </row>
    <row r="28" spans="1:15" x14ac:dyDescent="0.25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"/>
      <c r="M28" s="1"/>
      <c r="N28" s="15"/>
    </row>
    <row r="29" spans="1:15" x14ac:dyDescent="0.25">
      <c r="A29" s="5" t="s">
        <v>8</v>
      </c>
      <c r="B29" s="10" t="s">
        <v>33</v>
      </c>
      <c r="C29" s="6"/>
      <c r="D29" s="6"/>
      <c r="E29" s="6"/>
      <c r="F29" s="6"/>
      <c r="G29" s="6"/>
      <c r="H29" s="6"/>
      <c r="I29" s="6"/>
      <c r="J29" s="6"/>
      <c r="K29" s="7"/>
      <c r="L29" s="8">
        <v>32</v>
      </c>
      <c r="M29" s="9">
        <v>18</v>
      </c>
    </row>
  </sheetData>
  <sortState ref="A3:M26">
    <sortCondition descending="1" ref="L3:L26"/>
    <sortCondition descending="1" ref="M3:M26"/>
  </sortState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2" workbookViewId="0">
      <selection activeCell="O22" sqref="O22"/>
    </sheetView>
  </sheetViews>
  <sheetFormatPr defaultRowHeight="15" x14ac:dyDescent="0.25"/>
  <cols>
    <col min="1" max="1" width="20" customWidth="1"/>
  </cols>
  <sheetData>
    <row r="1" spans="1:15" ht="18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5" x14ac:dyDescent="0.2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3" t="s">
        <v>1</v>
      </c>
      <c r="M2" s="1" t="s">
        <v>2</v>
      </c>
    </row>
    <row r="3" spans="1:15" ht="15" customHeight="1" x14ac:dyDescent="0.25">
      <c r="A3" s="4" t="s">
        <v>34</v>
      </c>
      <c r="B3" s="13">
        <v>29</v>
      </c>
      <c r="C3" s="13"/>
      <c r="D3" s="13"/>
      <c r="E3" s="13"/>
      <c r="F3" s="13"/>
      <c r="G3" s="13"/>
      <c r="H3" s="13"/>
      <c r="I3" s="13"/>
      <c r="J3" s="13"/>
      <c r="K3" s="13"/>
      <c r="L3" s="1">
        <f t="shared" ref="L3:L26" si="0">SUM(B3:K3)</f>
        <v>29</v>
      </c>
      <c r="M3" s="17">
        <v>12</v>
      </c>
      <c r="N3" s="16"/>
    </row>
    <row r="4" spans="1:15" x14ac:dyDescent="0.25">
      <c r="A4" s="4" t="s">
        <v>9</v>
      </c>
      <c r="B4" s="18">
        <v>30</v>
      </c>
      <c r="C4" s="18">
        <v>6</v>
      </c>
      <c r="D4" s="18"/>
      <c r="E4" s="18"/>
      <c r="F4" s="18"/>
      <c r="G4" s="18"/>
      <c r="H4" s="18"/>
      <c r="I4" s="18"/>
      <c r="J4" s="13"/>
      <c r="K4" s="13"/>
      <c r="L4" s="1">
        <f t="shared" si="0"/>
        <v>36</v>
      </c>
      <c r="M4" s="14">
        <v>6</v>
      </c>
      <c r="N4" s="16"/>
      <c r="O4">
        <v>-10</v>
      </c>
    </row>
    <row r="5" spans="1:15" x14ac:dyDescent="0.25">
      <c r="A5" s="4" t="s">
        <v>7</v>
      </c>
      <c r="B5" s="18">
        <v>27</v>
      </c>
      <c r="C5" s="18"/>
      <c r="D5" s="18"/>
      <c r="E5" s="18"/>
      <c r="F5" s="18"/>
      <c r="G5" s="18"/>
      <c r="H5" s="18"/>
      <c r="I5" s="18"/>
      <c r="J5" s="13"/>
      <c r="K5" s="13"/>
      <c r="L5" s="1">
        <f t="shared" si="0"/>
        <v>27</v>
      </c>
      <c r="M5" s="17">
        <v>1</v>
      </c>
      <c r="N5" s="16"/>
    </row>
    <row r="6" spans="1:15" x14ac:dyDescent="0.25">
      <c r="A6" s="4" t="s">
        <v>16</v>
      </c>
      <c r="B6" s="18">
        <v>7</v>
      </c>
      <c r="C6" s="18"/>
      <c r="D6" s="18"/>
      <c r="E6" s="18"/>
      <c r="F6" s="18"/>
      <c r="G6" s="18"/>
      <c r="H6" s="18"/>
      <c r="I6" s="18"/>
      <c r="J6" s="13"/>
      <c r="K6" s="13"/>
      <c r="L6" s="1">
        <f t="shared" si="0"/>
        <v>7</v>
      </c>
      <c r="M6" s="17">
        <v>-6</v>
      </c>
      <c r="N6" s="16"/>
    </row>
    <row r="7" spans="1:15" x14ac:dyDescent="0.25">
      <c r="A7" s="4" t="s">
        <v>31</v>
      </c>
      <c r="B7" s="13">
        <v>5</v>
      </c>
      <c r="C7" s="13"/>
      <c r="D7" s="13"/>
      <c r="E7" s="13"/>
      <c r="F7" s="13"/>
      <c r="G7" s="13"/>
      <c r="H7" s="13"/>
      <c r="I7" s="13"/>
      <c r="J7" s="13"/>
      <c r="K7" s="13"/>
      <c r="L7" s="1">
        <f t="shared" si="0"/>
        <v>5</v>
      </c>
      <c r="M7" s="17">
        <v>-13</v>
      </c>
      <c r="N7" s="16"/>
    </row>
    <row r="8" spans="1:15" x14ac:dyDescent="0.25">
      <c r="A8" s="4" t="s">
        <v>35</v>
      </c>
      <c r="B8" s="18">
        <v>5</v>
      </c>
      <c r="C8" s="18"/>
      <c r="D8" s="18"/>
      <c r="E8" s="18"/>
      <c r="F8" s="18"/>
      <c r="G8" s="18"/>
      <c r="H8" s="18"/>
      <c r="I8" s="18"/>
      <c r="J8" s="13"/>
      <c r="K8" s="13"/>
      <c r="L8" s="1">
        <f t="shared" si="0"/>
        <v>5</v>
      </c>
      <c r="M8" s="14">
        <v>-11</v>
      </c>
      <c r="N8" s="16"/>
    </row>
    <row r="9" spans="1:15" x14ac:dyDescent="0.25">
      <c r="A9" s="4" t="s">
        <v>27</v>
      </c>
      <c r="B9" s="13">
        <v>8</v>
      </c>
      <c r="C9" s="13"/>
      <c r="D9" s="13"/>
      <c r="E9" s="13"/>
      <c r="F9" s="13"/>
      <c r="G9" s="13"/>
      <c r="H9" s="13"/>
      <c r="I9" s="13"/>
      <c r="J9" s="13"/>
      <c r="K9" s="13"/>
      <c r="L9" s="1">
        <f t="shared" si="0"/>
        <v>8</v>
      </c>
      <c r="M9" s="17">
        <v>-1</v>
      </c>
      <c r="N9" s="16"/>
    </row>
    <row r="10" spans="1:15" x14ac:dyDescent="0.25">
      <c r="A10" s="4" t="s">
        <v>11</v>
      </c>
      <c r="B10" s="18">
        <v>28</v>
      </c>
      <c r="C10" s="18"/>
      <c r="D10" s="18"/>
      <c r="E10" s="18"/>
      <c r="F10" s="18"/>
      <c r="G10" s="18"/>
      <c r="H10" s="18"/>
      <c r="I10" s="18"/>
      <c r="J10" s="13"/>
      <c r="K10" s="13"/>
      <c r="L10" s="1">
        <f t="shared" si="0"/>
        <v>28</v>
      </c>
      <c r="M10" s="17">
        <v>1</v>
      </c>
      <c r="N10" s="16"/>
    </row>
    <row r="11" spans="1:15" x14ac:dyDescent="0.25">
      <c r="A11" s="4" t="s">
        <v>12</v>
      </c>
      <c r="B11" s="18">
        <v>7</v>
      </c>
      <c r="C11" s="18"/>
      <c r="D11" s="18"/>
      <c r="E11" s="18"/>
      <c r="F11" s="18"/>
      <c r="G11" s="18"/>
      <c r="H11" s="18"/>
      <c r="I11" s="18"/>
      <c r="J11" s="13"/>
      <c r="K11" s="13"/>
      <c r="L11" s="1">
        <f t="shared" si="0"/>
        <v>7</v>
      </c>
      <c r="M11" s="17">
        <v>-8</v>
      </c>
      <c r="N11" s="16"/>
    </row>
    <row r="12" spans="1:15" x14ac:dyDescent="0.25">
      <c r="A12" s="4" t="s">
        <v>15</v>
      </c>
      <c r="B12" s="18">
        <v>7</v>
      </c>
      <c r="C12" s="18"/>
      <c r="D12" s="18"/>
      <c r="E12" s="18"/>
      <c r="F12" s="18"/>
      <c r="G12" s="18"/>
      <c r="H12" s="18"/>
      <c r="I12" s="18"/>
      <c r="J12" s="13"/>
      <c r="K12" s="13"/>
      <c r="L12" s="1">
        <f t="shared" si="0"/>
        <v>7</v>
      </c>
      <c r="M12" s="17">
        <v>-1</v>
      </c>
      <c r="N12" s="16"/>
    </row>
    <row r="13" spans="1:15" x14ac:dyDescent="0.25">
      <c r="A13" s="4" t="s">
        <v>33</v>
      </c>
      <c r="B13" s="18">
        <v>6</v>
      </c>
      <c r="C13" s="18"/>
      <c r="D13" s="18"/>
      <c r="E13" s="19"/>
      <c r="F13" s="18"/>
      <c r="G13" s="18"/>
      <c r="H13" s="18"/>
      <c r="I13" s="18"/>
      <c r="J13" s="13"/>
      <c r="K13" s="13"/>
      <c r="L13" s="1">
        <f t="shared" si="0"/>
        <v>6</v>
      </c>
      <c r="M13" s="14">
        <v>-12</v>
      </c>
      <c r="N13" s="16"/>
    </row>
    <row r="14" spans="1:15" x14ac:dyDescent="0.25">
      <c r="A14" s="4" t="s">
        <v>28</v>
      </c>
      <c r="B14" s="13">
        <v>5</v>
      </c>
      <c r="C14" s="13"/>
      <c r="D14" s="13"/>
      <c r="E14" s="13"/>
      <c r="F14" s="13"/>
      <c r="G14" s="13"/>
      <c r="H14" s="13"/>
      <c r="I14" s="13"/>
      <c r="J14" s="13"/>
      <c r="K14" s="13"/>
      <c r="L14" s="1">
        <f t="shared" si="0"/>
        <v>5</v>
      </c>
      <c r="M14" s="17">
        <v>-6</v>
      </c>
      <c r="N14" s="16"/>
    </row>
    <row r="15" spans="1:15" x14ac:dyDescent="0.25">
      <c r="A15" s="4" t="s">
        <v>29</v>
      </c>
      <c r="B15" s="13">
        <v>7</v>
      </c>
      <c r="C15" s="13"/>
      <c r="D15" s="13"/>
      <c r="E15" s="13"/>
      <c r="F15" s="13"/>
      <c r="G15" s="13"/>
      <c r="H15" s="13"/>
      <c r="I15" s="13"/>
      <c r="J15" s="13"/>
      <c r="K15" s="13"/>
      <c r="L15" s="1">
        <f t="shared" si="0"/>
        <v>7</v>
      </c>
      <c r="M15" s="17">
        <v>-5</v>
      </c>
      <c r="N15" s="16"/>
    </row>
    <row r="16" spans="1:15" x14ac:dyDescent="0.25">
      <c r="A16" s="4" t="s">
        <v>13</v>
      </c>
      <c r="B16" s="18">
        <v>28</v>
      </c>
      <c r="C16" s="18"/>
      <c r="D16" s="18"/>
      <c r="E16" s="18"/>
      <c r="F16" s="18"/>
      <c r="G16" s="18"/>
      <c r="H16" s="18"/>
      <c r="I16" s="18"/>
      <c r="J16" s="13"/>
      <c r="K16" s="13"/>
      <c r="L16" s="1">
        <f t="shared" si="0"/>
        <v>28</v>
      </c>
      <c r="M16" s="14">
        <v>8</v>
      </c>
      <c r="N16" s="16"/>
    </row>
    <row r="17" spans="1:15" x14ac:dyDescent="0.25">
      <c r="A17" s="4" t="s">
        <v>36</v>
      </c>
      <c r="B17" s="13">
        <v>29</v>
      </c>
      <c r="C17" s="13"/>
      <c r="D17" s="13"/>
      <c r="E17" s="13"/>
      <c r="F17" s="13"/>
      <c r="G17" s="13"/>
      <c r="H17" s="13"/>
      <c r="I17" s="13"/>
      <c r="J17" s="13"/>
      <c r="K17" s="13"/>
      <c r="L17" s="1">
        <f t="shared" si="0"/>
        <v>29</v>
      </c>
      <c r="M17" s="17">
        <v>11</v>
      </c>
      <c r="N17" s="16"/>
    </row>
    <row r="18" spans="1:15" x14ac:dyDescent="0.25">
      <c r="A18" s="4" t="s">
        <v>30</v>
      </c>
      <c r="B18" s="13">
        <v>28</v>
      </c>
      <c r="C18" s="13"/>
      <c r="D18" s="13"/>
      <c r="E18" s="13"/>
      <c r="F18" s="13"/>
      <c r="G18" s="13"/>
      <c r="H18" s="13"/>
      <c r="I18" s="13"/>
      <c r="J18" s="13"/>
      <c r="K18" s="13"/>
      <c r="L18" s="1">
        <f t="shared" si="0"/>
        <v>28</v>
      </c>
      <c r="M18" s="17">
        <v>5</v>
      </c>
      <c r="N18" s="16"/>
    </row>
    <row r="19" spans="1:15" x14ac:dyDescent="0.25">
      <c r="A19" s="11" t="s">
        <v>5</v>
      </c>
      <c r="B19" s="12">
        <v>31</v>
      </c>
      <c r="C19" s="18"/>
      <c r="D19" s="18"/>
      <c r="E19" s="18"/>
      <c r="F19" s="18"/>
      <c r="G19" s="18"/>
      <c r="H19" s="18"/>
      <c r="I19" s="18"/>
      <c r="J19" s="13"/>
      <c r="K19" s="13"/>
      <c r="L19" s="1">
        <f t="shared" si="0"/>
        <v>31</v>
      </c>
      <c r="M19" s="17">
        <v>13</v>
      </c>
      <c r="N19" s="16"/>
    </row>
    <row r="20" spans="1:15" x14ac:dyDescent="0.25">
      <c r="A20" s="11" t="s">
        <v>10</v>
      </c>
      <c r="B20" s="20">
        <v>28</v>
      </c>
      <c r="C20" s="18">
        <v>29</v>
      </c>
      <c r="D20" s="18"/>
      <c r="E20" s="18"/>
      <c r="F20" s="18"/>
      <c r="G20" s="18"/>
      <c r="H20" s="18"/>
      <c r="I20" s="18"/>
      <c r="J20" s="13"/>
      <c r="K20" s="13"/>
      <c r="L20" s="1">
        <f t="shared" si="0"/>
        <v>57</v>
      </c>
      <c r="M20" s="14">
        <v>6</v>
      </c>
      <c r="N20" s="16"/>
      <c r="O20">
        <v>10</v>
      </c>
    </row>
    <row r="21" spans="1:15" x14ac:dyDescent="0.25">
      <c r="A21" s="11" t="s">
        <v>3</v>
      </c>
      <c r="B21" s="18">
        <v>7</v>
      </c>
      <c r="C21" s="18"/>
      <c r="D21" s="18"/>
      <c r="E21" s="18"/>
      <c r="F21" s="18"/>
      <c r="G21" s="18"/>
      <c r="H21" s="18"/>
      <c r="I21" s="18"/>
      <c r="J21" s="13"/>
      <c r="K21" s="13"/>
      <c r="L21" s="1">
        <f t="shared" si="0"/>
        <v>7</v>
      </c>
      <c r="M21" s="17">
        <v>-8</v>
      </c>
      <c r="N21" s="16"/>
    </row>
    <row r="22" spans="1:15" x14ac:dyDescent="0.25">
      <c r="A22" s="11" t="s">
        <v>37</v>
      </c>
      <c r="B22" s="18">
        <v>27</v>
      </c>
      <c r="C22" s="18">
        <v>26</v>
      </c>
      <c r="D22" s="18"/>
      <c r="E22" s="18"/>
      <c r="F22" s="18"/>
      <c r="G22" s="18"/>
      <c r="H22" s="18"/>
      <c r="I22" s="18"/>
      <c r="J22" s="13"/>
      <c r="K22" s="13"/>
      <c r="L22" s="1">
        <f t="shared" si="0"/>
        <v>53</v>
      </c>
      <c r="M22" s="17">
        <v>2</v>
      </c>
      <c r="N22" s="16"/>
      <c r="O22">
        <v>2</v>
      </c>
    </row>
    <row r="23" spans="1:15" x14ac:dyDescent="0.25">
      <c r="A23" s="11" t="s">
        <v>14</v>
      </c>
      <c r="B23" s="18">
        <v>28</v>
      </c>
      <c r="C23" s="18"/>
      <c r="D23" s="18"/>
      <c r="E23" s="18"/>
      <c r="F23" s="18"/>
      <c r="G23" s="18"/>
      <c r="H23" s="18"/>
      <c r="I23" s="18"/>
      <c r="J23" s="13"/>
      <c r="K23" s="13"/>
      <c r="L23" s="1">
        <f t="shared" si="0"/>
        <v>28</v>
      </c>
      <c r="M23" s="17">
        <v>8</v>
      </c>
      <c r="N23" s="16"/>
    </row>
    <row r="24" spans="1:15" x14ac:dyDescent="0.25">
      <c r="A24" s="11" t="s">
        <v>32</v>
      </c>
      <c r="B24" s="13">
        <v>30</v>
      </c>
      <c r="C24" s="13"/>
      <c r="D24" s="13"/>
      <c r="E24" s="13"/>
      <c r="F24" s="13"/>
      <c r="G24" s="13"/>
      <c r="H24" s="13"/>
      <c r="I24" s="13"/>
      <c r="J24" s="13"/>
      <c r="K24" s="13"/>
      <c r="L24" s="1">
        <f t="shared" si="0"/>
        <v>30</v>
      </c>
      <c r="M24" s="17">
        <v>13</v>
      </c>
      <c r="N24" s="16"/>
    </row>
    <row r="25" spans="1:15" x14ac:dyDescent="0.25">
      <c r="A25" s="11" t="s">
        <v>4</v>
      </c>
      <c r="B25" s="18">
        <v>4</v>
      </c>
      <c r="C25" s="18"/>
      <c r="D25" s="18"/>
      <c r="E25" s="18"/>
      <c r="F25" s="18"/>
      <c r="G25" s="18"/>
      <c r="H25" s="18"/>
      <c r="I25" s="18"/>
      <c r="J25" s="13"/>
      <c r="K25" s="13"/>
      <c r="L25" s="1">
        <f t="shared" si="0"/>
        <v>4</v>
      </c>
      <c r="M25" s="17">
        <v>-13</v>
      </c>
      <c r="N25" s="16"/>
    </row>
    <row r="26" spans="1:15" x14ac:dyDescent="0.25">
      <c r="A26" s="11" t="s">
        <v>6</v>
      </c>
      <c r="B26" s="18">
        <v>8</v>
      </c>
      <c r="C26" s="18"/>
      <c r="D26" s="18"/>
      <c r="E26" s="18"/>
      <c r="F26" s="18"/>
      <c r="G26" s="18"/>
      <c r="H26" s="18"/>
      <c r="I26" s="18"/>
      <c r="J26" s="13"/>
      <c r="K26" s="13"/>
      <c r="L26" s="1">
        <f t="shared" si="0"/>
        <v>8</v>
      </c>
      <c r="M26" s="17">
        <v>-2</v>
      </c>
      <c r="N26" s="16"/>
    </row>
    <row r="27" spans="1:15" x14ac:dyDescent="0.25">
      <c r="A27" s="1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"/>
      <c r="M27" s="17"/>
      <c r="N27" s="16"/>
    </row>
    <row r="28" spans="1:15" x14ac:dyDescent="0.25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"/>
      <c r="M28" s="1"/>
      <c r="N28" s="15"/>
    </row>
    <row r="29" spans="1:15" x14ac:dyDescent="0.25">
      <c r="A29" s="5" t="s">
        <v>8</v>
      </c>
      <c r="B29" s="10" t="s">
        <v>5</v>
      </c>
      <c r="C29" s="6"/>
      <c r="D29" s="6"/>
      <c r="E29" s="6"/>
      <c r="F29" s="6"/>
      <c r="G29" s="6"/>
      <c r="H29" s="6"/>
      <c r="I29" s="6"/>
      <c r="J29" s="6"/>
      <c r="K29" s="7"/>
      <c r="L29" s="8">
        <v>31</v>
      </c>
      <c r="M29" s="9">
        <v>13</v>
      </c>
    </row>
  </sheetData>
  <sortState ref="A3:M26">
    <sortCondition ref="A3"/>
  </sortState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Nov 17</vt:lpstr>
      <vt:lpstr>Nov 10</vt:lpstr>
      <vt:lpstr>Nov 3</vt:lpstr>
      <vt:lpstr>Oct 27</vt:lpstr>
      <vt:lpstr>Oct 20</vt:lpstr>
      <vt:lpstr>Oct 13</vt:lpstr>
      <vt:lpstr>Sheet2</vt:lpstr>
      <vt:lpstr>Sheet3</vt:lpstr>
    </vt:vector>
  </TitlesOfParts>
  <Company>Kapoola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micpa</cp:lastModifiedBy>
  <cp:lastPrinted>2022-11-18T22:45:12Z</cp:lastPrinted>
  <dcterms:created xsi:type="dcterms:W3CDTF">2017-04-11T10:26:47Z</dcterms:created>
  <dcterms:modified xsi:type="dcterms:W3CDTF">2022-11-18T22:47:09Z</dcterms:modified>
</cp:coreProperties>
</file>